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12745\Desktop\COOPs &amp; Buying Groups\AEPA\"/>
    </mc:Choice>
  </mc:AlternateContent>
  <xr:revisionPtr revIDLastSave="0" documentId="8_{4ADD28AE-44F9-4E4E-AB55-37F47E2A5683}" xr6:coauthVersionLast="47" xr6:coauthVersionMax="47" xr10:uidLastSave="{00000000-0000-0000-0000-000000000000}"/>
  <bookViews>
    <workbookView xWindow="28680" yWindow="-120" windowWidth="29040" windowHeight="15840" xr2:uid="{00000000-000D-0000-FFFF-FFFF00000000}"/>
  </bookViews>
  <sheets>
    <sheet name="TRF" sheetId="1" r:id="rId1"/>
  </sheets>
  <definedNames>
    <definedName name="_xlnm._FilterDatabase" localSheetId="0" hidden="1">TRF!$A$12:$J$952</definedName>
    <definedName name="_xlnm.Print_Area" localSheetId="0">TRF!$A$1:$J$952</definedName>
    <definedName name="_xlnm.Print_Titles" localSheetId="0">TRF!$12:$12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84" i="1" l="1"/>
  <c r="J431" i="1"/>
  <c r="J196" i="1"/>
  <c r="J151" i="1"/>
  <c r="J232" i="1"/>
  <c r="J269" i="1"/>
  <c r="J303" i="1"/>
  <c r="J36" i="1"/>
  <c r="J288" i="1"/>
  <c r="J168" i="1"/>
  <c r="J92" i="1"/>
  <c r="J77" i="1"/>
  <c r="J166" i="1"/>
  <c r="J125" i="1"/>
  <c r="J221" i="1"/>
  <c r="J308" i="1"/>
  <c r="J155" i="1"/>
  <c r="J197" i="1"/>
  <c r="J276" i="1"/>
  <c r="J268" i="1"/>
  <c r="J311" i="1"/>
  <c r="J71" i="1"/>
  <c r="J57" i="1"/>
  <c r="J31" i="1"/>
  <c r="J163" i="1"/>
  <c r="J191" i="1"/>
  <c r="J167" i="1"/>
  <c r="J227" i="1"/>
  <c r="J106" i="1"/>
  <c r="J53" i="1"/>
  <c r="J13" i="1"/>
  <c r="J133" i="1"/>
  <c r="J156" i="1"/>
  <c r="J220" i="1"/>
  <c r="J316" i="1"/>
  <c r="J137" i="1"/>
  <c r="J154" i="1"/>
  <c r="J284" i="1"/>
  <c r="J172" i="1"/>
  <c r="J204" i="1"/>
  <c r="J274" i="1"/>
  <c r="J19" i="1"/>
  <c r="J317" i="1"/>
  <c r="J101" i="1"/>
  <c r="J313" i="1"/>
  <c r="J69" i="1"/>
  <c r="J60" i="1"/>
  <c r="J50" i="1"/>
  <c r="J41" i="1"/>
  <c r="J29" i="1"/>
  <c r="J27" i="1"/>
  <c r="J96" i="1"/>
  <c r="J282" i="1"/>
  <c r="J190" i="1"/>
  <c r="J184" i="1"/>
  <c r="J162" i="1"/>
  <c r="J211" i="1"/>
  <c r="J226" i="1"/>
  <c r="J117" i="1"/>
  <c r="J112" i="1"/>
  <c r="J82" i="1"/>
  <c r="J248" i="1"/>
  <c r="J56" i="1"/>
  <c r="J17" i="1"/>
  <c r="J140" i="1"/>
  <c r="J132" i="1"/>
  <c r="J291" i="1"/>
  <c r="J298" i="1"/>
  <c r="J26" i="1"/>
  <c r="J119" i="1"/>
  <c r="J218" i="1"/>
  <c r="J315" i="1"/>
  <c r="J143" i="1"/>
  <c r="J146" i="1"/>
  <c r="J235" i="1"/>
  <c r="J293" i="1"/>
  <c r="J174" i="1"/>
  <c r="J265" i="1"/>
  <c r="J258" i="1"/>
  <c r="J18" i="1"/>
  <c r="J93" i="1"/>
  <c r="J114" i="1"/>
  <c r="J312" i="1"/>
  <c r="J68" i="1"/>
  <c r="J59" i="1"/>
  <c r="J49" i="1"/>
  <c r="J40" i="1"/>
  <c r="J28" i="1"/>
  <c r="J32" i="1"/>
  <c r="J94" i="1"/>
  <c r="J280" i="1"/>
  <c r="J189" i="1"/>
  <c r="J183" i="1"/>
  <c r="J161" i="1"/>
  <c r="J236" i="1"/>
  <c r="J224" i="1"/>
  <c r="J108" i="1"/>
  <c r="J91" i="1"/>
  <c r="J74" i="1"/>
  <c r="J250" i="1"/>
  <c r="J54" i="1"/>
  <c r="J160" i="1"/>
  <c r="J142" i="1"/>
  <c r="J141" i="1"/>
  <c r="J130" i="1"/>
  <c r="J300" i="1"/>
  <c r="J292" i="1"/>
  <c r="J24" i="1"/>
  <c r="J209" i="1"/>
  <c r="J219" i="1"/>
  <c r="J253" i="1"/>
  <c r="J138" i="1"/>
  <c r="J147" i="1"/>
  <c r="J234" i="1"/>
  <c r="J194" i="1"/>
  <c r="J171" i="1"/>
  <c r="J271" i="1"/>
  <c r="J261" i="1"/>
  <c r="J266" i="1"/>
  <c r="J109" i="1"/>
  <c r="J116" i="1"/>
  <c r="J309" i="1"/>
  <c r="J66" i="1"/>
  <c r="J61" i="1"/>
  <c r="J195" i="1"/>
  <c r="J45" i="1"/>
  <c r="J34" i="1"/>
  <c r="J33" i="1"/>
  <c r="J173" i="1"/>
  <c r="J200" i="1"/>
  <c r="J188" i="1"/>
  <c r="J181" i="1"/>
  <c r="J212" i="1"/>
  <c r="J240" i="1"/>
  <c r="J225" i="1"/>
  <c r="J111" i="1"/>
  <c r="J89" i="1"/>
  <c r="J73" i="1"/>
  <c r="J246" i="1"/>
  <c r="J84" i="1"/>
  <c r="J159" i="1"/>
  <c r="J122" i="1"/>
  <c r="J128" i="1"/>
  <c r="J129" i="1"/>
  <c r="J278" i="1"/>
  <c r="J170" i="1"/>
  <c r="J210" i="1"/>
  <c r="J152" i="1"/>
  <c r="J198" i="1"/>
  <c r="J267" i="1"/>
  <c r="J102" i="1"/>
  <c r="J58" i="1"/>
  <c r="J38" i="1"/>
  <c r="J180" i="1"/>
  <c r="J208" i="1"/>
  <c r="J105" i="1"/>
  <c r="J126" i="1"/>
  <c r="J21" i="1"/>
  <c r="J307" i="1"/>
  <c r="J294" i="1"/>
  <c r="J262" i="1"/>
  <c r="J98" i="1"/>
  <c r="J62" i="1"/>
  <c r="J48" i="1"/>
  <c r="J164" i="1"/>
  <c r="J182" i="1"/>
  <c r="J223" i="1"/>
  <c r="J78" i="1"/>
  <c r="J52" i="1"/>
  <c r="J15" i="1"/>
  <c r="J290" i="1"/>
  <c r="J296" i="1"/>
  <c r="J255" i="1"/>
  <c r="J314" i="1"/>
  <c r="J153" i="1"/>
  <c r="J283" i="1"/>
  <c r="J22" i="1"/>
  <c r="J100" i="1"/>
  <c r="J302" i="1"/>
  <c r="J47" i="1"/>
  <c r="J39" i="1"/>
  <c r="J287" i="1"/>
  <c r="J185" i="1"/>
  <c r="J205" i="1"/>
  <c r="J95" i="1"/>
  <c r="J79" i="1"/>
  <c r="J80" i="1"/>
  <c r="J165" i="1"/>
  <c r="J124" i="1"/>
  <c r="J301" i="1"/>
  <c r="J277" i="1"/>
  <c r="J25" i="1"/>
  <c r="J243" i="1"/>
  <c r="J230" i="1"/>
  <c r="J249" i="1"/>
  <c r="J118" i="1"/>
  <c r="J150" i="1"/>
  <c r="J233" i="1"/>
  <c r="J199" i="1"/>
  <c r="J51" i="1"/>
  <c r="J272" i="1"/>
  <c r="J260" i="1"/>
  <c r="J273" i="1"/>
  <c r="J110" i="1"/>
  <c r="J113" i="1"/>
  <c r="J310" i="1"/>
  <c r="J67" i="1"/>
  <c r="J70" i="1"/>
  <c r="J87" i="1"/>
  <c r="J46" i="1"/>
  <c r="J35" i="1"/>
  <c r="J251" i="1"/>
  <c r="J281" i="1"/>
  <c r="J201" i="1"/>
  <c r="J187" i="1"/>
  <c r="J178" i="1"/>
  <c r="J206" i="1"/>
  <c r="J239" i="1"/>
  <c r="J222" i="1"/>
  <c r="J104" i="1"/>
  <c r="J216" i="1"/>
  <c r="J81" i="1"/>
  <c r="J245" i="1"/>
  <c r="J85" i="1"/>
  <c r="J158" i="1"/>
  <c r="J139" i="1"/>
  <c r="J136" i="1"/>
  <c r="J127" i="1"/>
  <c r="J299" i="1"/>
  <c r="J23" i="1"/>
  <c r="J242" i="1"/>
  <c r="J215" i="1"/>
  <c r="J254" i="1"/>
  <c r="J144" i="1"/>
  <c r="J148" i="1"/>
  <c r="J285" i="1"/>
  <c r="J192" i="1"/>
  <c r="J55" i="1"/>
  <c r="J275" i="1"/>
  <c r="J259" i="1"/>
  <c r="J263" i="1"/>
  <c r="J97" i="1"/>
  <c r="J103" i="1"/>
  <c r="J305" i="1"/>
  <c r="J72" i="1"/>
  <c r="J64" i="1"/>
  <c r="J86" i="1"/>
  <c r="J43" i="1"/>
  <c r="J37" i="1"/>
  <c r="J252" i="1"/>
  <c r="J279" i="1"/>
  <c r="J202" i="1"/>
  <c r="J186" i="1"/>
  <c r="J176" i="1"/>
  <c r="J207" i="1"/>
  <c r="J238" i="1"/>
  <c r="J217" i="1"/>
  <c r="J107" i="1"/>
  <c r="J203" i="1"/>
  <c r="J76" i="1"/>
  <c r="J247" i="1"/>
  <c r="J83" i="1"/>
  <c r="J14" i="1"/>
  <c r="J131" i="1"/>
  <c r="J135" i="1"/>
  <c r="J121" i="1"/>
  <c r="J297" i="1"/>
  <c r="J20" i="1"/>
  <c r="J231" i="1"/>
  <c r="J229" i="1"/>
  <c r="J145" i="1"/>
  <c r="J149" i="1"/>
  <c r="J286" i="1"/>
  <c r="J193" i="1"/>
  <c r="J228" i="1"/>
  <c r="J264" i="1"/>
  <c r="J257" i="1"/>
  <c r="J270" i="1"/>
  <c r="J99" i="1"/>
  <c r="J304" i="1"/>
  <c r="J65" i="1"/>
  <c r="J42" i="1"/>
  <c r="J44" i="1"/>
  <c r="J30" i="1"/>
  <c r="J157" i="1"/>
  <c r="J289" i="1"/>
  <c r="J179" i="1"/>
  <c r="J177" i="1"/>
  <c r="J256" i="1"/>
  <c r="J214" i="1"/>
  <c r="J237" i="1"/>
  <c r="J241" i="1"/>
  <c r="J90" i="1"/>
  <c r="J213" i="1"/>
  <c r="J75" i="1"/>
  <c r="J244" i="1"/>
  <c r="J169" i="1"/>
  <c r="J16" i="1"/>
  <c r="J123" i="1"/>
  <c r="J120" i="1"/>
  <c r="J295" i="1"/>
  <c r="J88" i="1" l="1"/>
  <c r="J459" i="1" l="1"/>
  <c r="J115" i="1" l="1"/>
  <c r="J63" i="1"/>
  <c r="J341" i="1"/>
  <c r="J863" i="1"/>
  <c r="J857" i="1"/>
  <c r="J846" i="1"/>
  <c r="J852" i="1"/>
  <c r="J416" i="1"/>
  <c r="J385" i="1"/>
  <c r="J388" i="1"/>
  <c r="J394" i="1"/>
  <c r="J439" i="1"/>
  <c r="J451" i="1"/>
  <c r="J460" i="1"/>
  <c r="J907" i="1"/>
  <c r="J465" i="1"/>
  <c r="J473" i="1"/>
  <c r="J820" i="1"/>
  <c r="J826" i="1"/>
  <c r="J811" i="1"/>
  <c r="J566" i="1"/>
  <c r="J609" i="1"/>
  <c r="J615" i="1"/>
  <c r="J626" i="1"/>
  <c r="J483" i="1"/>
  <c r="J510" i="1"/>
  <c r="J525" i="1"/>
  <c r="J532" i="1"/>
  <c r="J541" i="1"/>
  <c r="J553" i="1"/>
  <c r="J571" i="1"/>
  <c r="J586" i="1"/>
  <c r="J596" i="1"/>
  <c r="J636" i="1"/>
  <c r="J915" i="1"/>
  <c r="J658" i="1"/>
  <c r="J655" i="1"/>
  <c r="J351" i="1"/>
  <c r="J361" i="1"/>
  <c r="J923" i="1"/>
  <c r="J577" i="1"/>
  <c r="J935" i="1"/>
  <c r="J384" i="1"/>
  <c r="J669" i="1"/>
  <c r="J678" i="1"/>
  <c r="J937" i="1"/>
  <c r="J945" i="1"/>
  <c r="J882" i="1"/>
  <c r="J835" i="1"/>
  <c r="J767" i="1"/>
  <c r="J694" i="1"/>
  <c r="J736" i="1"/>
  <c r="J773" i="1"/>
  <c r="J700" i="1"/>
  <c r="J714" i="1"/>
  <c r="J791" i="1"/>
  <c r="J748" i="1"/>
  <c r="J757" i="1"/>
  <c r="J334" i="1"/>
  <c r="J864" i="1"/>
  <c r="J858" i="1"/>
  <c r="J847" i="1"/>
  <c r="J853" i="1"/>
  <c r="J372" i="1"/>
  <c r="J386" i="1"/>
  <c r="J429" i="1"/>
  <c r="J441" i="1"/>
  <c r="J452" i="1"/>
  <c r="J474" i="1"/>
  <c r="J821" i="1"/>
  <c r="J812" i="1"/>
  <c r="J831" i="1"/>
  <c r="J568" i="1"/>
  <c r="J610" i="1"/>
  <c r="J627" i="1"/>
  <c r="J487" i="1"/>
  <c r="J494" i="1"/>
  <c r="J134" i="1"/>
  <c r="J526" i="1"/>
  <c r="J533" i="1"/>
  <c r="J543" i="1"/>
  <c r="J537" i="1"/>
  <c r="J573" i="1"/>
  <c r="J597" i="1"/>
  <c r="J637" i="1"/>
  <c r="J646" i="1"/>
  <c r="J656" i="1"/>
  <c r="J352" i="1"/>
  <c r="J362" i="1"/>
  <c r="J321" i="1"/>
  <c r="J926" i="1"/>
  <c r="J578" i="1"/>
  <c r="J599" i="1"/>
  <c r="J408" i="1"/>
  <c r="J671" i="1"/>
  <c r="J679" i="1"/>
  <c r="J946" i="1"/>
  <c r="J871" i="1"/>
  <c r="J883" i="1"/>
  <c r="J836" i="1"/>
  <c r="J682" i="1"/>
  <c r="J689" i="1"/>
  <c r="J695" i="1"/>
  <c r="J778" i="1"/>
  <c r="J703" i="1"/>
  <c r="J715" i="1"/>
  <c r="J786" i="1"/>
  <c r="J794" i="1"/>
  <c r="J749" i="1"/>
  <c r="J759" i="1"/>
  <c r="J330" i="1"/>
  <c r="J335" i="1"/>
  <c r="J342" i="1"/>
  <c r="J867" i="1"/>
  <c r="J865" i="1"/>
  <c r="J347" i="1"/>
  <c r="J848" i="1"/>
  <c r="J374" i="1"/>
  <c r="J381" i="1"/>
  <c r="J387" i="1"/>
  <c r="J427" i="1"/>
  <c r="J430" i="1"/>
  <c r="J443" i="1"/>
  <c r="J461" i="1"/>
  <c r="J910" i="1"/>
  <c r="J468" i="1"/>
  <c r="J805" i="1"/>
  <c r="J830" i="1"/>
  <c r="J813" i="1"/>
  <c r="J817" i="1"/>
  <c r="J603" i="1"/>
  <c r="J611" i="1"/>
  <c r="J619" i="1"/>
  <c r="J628" i="1"/>
  <c r="J371" i="1"/>
  <c r="J500" i="1"/>
  <c r="J527" i="1"/>
  <c r="J534" i="1"/>
  <c r="J544" i="1"/>
  <c r="J557" i="1"/>
  <c r="J574" i="1"/>
  <c r="J891" i="1"/>
  <c r="J600" i="1"/>
  <c r="J639" i="1"/>
  <c r="J647" i="1"/>
  <c r="J657" i="1"/>
  <c r="J364" i="1"/>
  <c r="J358" i="1"/>
  <c r="J320" i="1"/>
  <c r="J927" i="1"/>
  <c r="J580" i="1"/>
  <c r="J897" i="1"/>
  <c r="J391" i="1"/>
  <c r="J670" i="1"/>
  <c r="J680" i="1"/>
  <c r="J947" i="1"/>
  <c r="J872" i="1"/>
  <c r="J881" i="1"/>
  <c r="J837" i="1"/>
  <c r="J768" i="1"/>
  <c r="J697" i="1"/>
  <c r="J738" i="1"/>
  <c r="J782" i="1"/>
  <c r="J740" i="1"/>
  <c r="J787" i="1"/>
  <c r="J752" i="1"/>
  <c r="J175" i="1"/>
  <c r="J332" i="1"/>
  <c r="J866" i="1"/>
  <c r="J348" i="1"/>
  <c r="J868" i="1"/>
  <c r="J375" i="1"/>
  <c r="J378" i="1"/>
  <c r="J420" i="1"/>
  <c r="J389" i="1"/>
  <c r="J411" i="1"/>
  <c r="J444" i="1"/>
  <c r="J453" i="1"/>
  <c r="J903" i="1"/>
  <c r="J827" i="1"/>
  <c r="J814" i="1"/>
  <c r="J823" i="1"/>
  <c r="J567" i="1"/>
  <c r="J604" i="1"/>
  <c r="J612" i="1"/>
  <c r="J620" i="1"/>
  <c r="J806" i="1"/>
  <c r="J502" i="1"/>
  <c r="J512" i="1"/>
  <c r="J517" i="1"/>
  <c r="J528" i="1"/>
  <c r="J878" i="1"/>
  <c r="J545" i="1"/>
  <c r="J558" i="1"/>
  <c r="J583" i="1"/>
  <c r="J892" i="1"/>
  <c r="J437" i="1"/>
  <c r="J633" i="1"/>
  <c r="J659" i="1"/>
  <c r="J652" i="1"/>
  <c r="J353" i="1"/>
  <c r="J359" i="1"/>
  <c r="J668" i="1"/>
  <c r="J929" i="1"/>
  <c r="J933" i="1"/>
  <c r="J898" i="1"/>
  <c r="J410" i="1"/>
  <c r="J672" i="1"/>
  <c r="J681" i="1"/>
  <c r="J886" i="1"/>
  <c r="J665" i="1"/>
  <c r="J683" i="1"/>
  <c r="J690" i="1"/>
  <c r="J729" i="1"/>
  <c r="J739" i="1"/>
  <c r="J783" i="1"/>
  <c r="J741" i="1"/>
  <c r="J788" i="1"/>
  <c r="J795" i="1"/>
  <c r="J760" i="1"/>
  <c r="J331" i="1"/>
  <c r="J343" i="1"/>
  <c r="J860" i="1"/>
  <c r="J859" i="1"/>
  <c r="J842" i="1"/>
  <c r="J849" i="1"/>
  <c r="J418" i="1"/>
  <c r="J379" i="1"/>
  <c r="J421" i="1"/>
  <c r="J401" i="1"/>
  <c r="J432" i="1"/>
  <c r="J445" i="1"/>
  <c r="J454" i="1"/>
  <c r="J462" i="1"/>
  <c r="J470" i="1"/>
  <c r="J832" i="1"/>
  <c r="J833" i="1"/>
  <c r="J815" i="1"/>
  <c r="J824" i="1"/>
  <c r="J548" i="1"/>
  <c r="J613" i="1"/>
  <c r="J621" i="1"/>
  <c r="J488" i="1"/>
  <c r="J503" i="1"/>
  <c r="J518" i="1"/>
  <c r="J535" i="1"/>
  <c r="J547" i="1"/>
  <c r="J559" i="1"/>
  <c r="J889" i="1"/>
  <c r="J893" i="1"/>
  <c r="J629" i="1"/>
  <c r="J634" i="1"/>
  <c r="J916" i="1"/>
  <c r="J660" i="1"/>
  <c r="J354" i="1"/>
  <c r="J360" i="1"/>
  <c r="J919" i="1"/>
  <c r="J931" i="1"/>
  <c r="J392" i="1"/>
  <c r="J404" i="1"/>
  <c r="J673" i="1"/>
  <c r="J948" i="1"/>
  <c r="J888" i="1"/>
  <c r="J951" i="1"/>
  <c r="J686" i="1"/>
  <c r="J691" i="1"/>
  <c r="J730" i="1"/>
  <c r="J776" i="1"/>
  <c r="J742" i="1"/>
  <c r="J789" i="1"/>
  <c r="J796" i="1"/>
  <c r="J751" i="1"/>
  <c r="J761" i="1"/>
  <c r="J336" i="1"/>
  <c r="J338" i="1"/>
  <c r="J344" i="1"/>
  <c r="J861" i="1"/>
  <c r="J854" i="1"/>
  <c r="J870" i="1"/>
  <c r="J843" i="1"/>
  <c r="J850" i="1"/>
  <c r="J869" i="1"/>
  <c r="J376" i="1"/>
  <c r="J423" i="1"/>
  <c r="J433" i="1"/>
  <c r="J446" i="1"/>
  <c r="J455" i="1"/>
  <c r="J463" i="1"/>
  <c r="J816" i="1"/>
  <c r="J808" i="1"/>
  <c r="J581" i="1"/>
  <c r="J614" i="1"/>
  <c r="J623" i="1"/>
  <c r="J490" i="1"/>
  <c r="J519" i="1"/>
  <c r="J538" i="1"/>
  <c r="J550" i="1"/>
  <c r="J560" i="1"/>
  <c r="J630" i="1"/>
  <c r="J917" i="1"/>
  <c r="J661" i="1"/>
  <c r="J651" i="1"/>
  <c r="J355" i="1"/>
  <c r="J363" i="1"/>
  <c r="J921" i="1"/>
  <c r="J561" i="1"/>
  <c r="J906" i="1"/>
  <c r="J675" i="1"/>
  <c r="J727" i="1"/>
  <c r="J950" i="1"/>
  <c r="J896" i="1"/>
  <c r="J762" i="1"/>
  <c r="J687" i="1"/>
  <c r="J731" i="1"/>
  <c r="J772" i="1"/>
  <c r="J777" i="1"/>
  <c r="J784" i="1"/>
  <c r="J745" i="1"/>
  <c r="J753" i="1"/>
  <c r="J726" i="1"/>
  <c r="J798" i="1"/>
  <c r="J337" i="1"/>
  <c r="J339" i="1"/>
  <c r="J345" i="1"/>
  <c r="J855" i="1"/>
  <c r="J325" i="1"/>
  <c r="J844" i="1"/>
  <c r="J851" i="1"/>
  <c r="J475" i="1"/>
  <c r="J380" i="1"/>
  <c r="J393" i="1"/>
  <c r="J674" i="1"/>
  <c r="J901" i="1"/>
  <c r="J472" i="1"/>
  <c r="J818" i="1"/>
  <c r="J828" i="1"/>
  <c r="J809" i="1"/>
  <c r="J825" i="1"/>
  <c r="J582" i="1"/>
  <c r="J624" i="1"/>
  <c r="J476" i="1"/>
  <c r="J491" i="1"/>
  <c r="J504" i="1"/>
  <c r="J492" i="1"/>
  <c r="J520" i="1"/>
  <c r="J530" i="1"/>
  <c r="J539" i="1"/>
  <c r="J551" i="1"/>
  <c r="J562" i="1"/>
  <c r="J584" i="1"/>
  <c r="J894" i="1"/>
  <c r="J438" i="1"/>
  <c r="J918" i="1"/>
  <c r="J914" i="1"/>
  <c r="J653" i="1"/>
  <c r="J349" i="1"/>
  <c r="J356" i="1"/>
  <c r="J365" i="1"/>
  <c r="J920" i="1"/>
  <c r="J932" i="1"/>
  <c r="J936" i="1"/>
  <c r="J911" i="1"/>
  <c r="J405" i="1"/>
  <c r="J676" i="1"/>
  <c r="J949" i="1"/>
  <c r="J875" i="1"/>
  <c r="J765" i="1"/>
  <c r="J688" i="1"/>
  <c r="J733" i="1"/>
  <c r="J699" i="1"/>
  <c r="J746" i="1"/>
  <c r="J801" i="1"/>
  <c r="J755" i="1"/>
  <c r="J719" i="1"/>
  <c r="J340" i="1"/>
  <c r="J346" i="1"/>
  <c r="J862" i="1"/>
  <c r="J856" i="1"/>
  <c r="J841" i="1"/>
  <c r="J845" i="1"/>
  <c r="J333" i="1"/>
  <c r="J367" i="1"/>
  <c r="J419" i="1"/>
  <c r="J424" i="1"/>
  <c r="J428" i="1"/>
  <c r="J450" i="1"/>
  <c r="J458" i="1"/>
  <c r="J902" i="1"/>
  <c r="J464" i="1"/>
  <c r="J324" i="1"/>
  <c r="J819" i="1"/>
  <c r="J810" i="1"/>
  <c r="J565" i="1"/>
  <c r="J608" i="1"/>
  <c r="J625" i="1"/>
  <c r="J763" i="1"/>
  <c r="J507" i="1"/>
  <c r="J497" i="1"/>
  <c r="J549" i="1"/>
  <c r="J877" i="1"/>
  <c r="J540" i="1"/>
  <c r="J552" i="1"/>
  <c r="J569" i="1"/>
  <c r="J890" i="1"/>
  <c r="J642" i="1"/>
  <c r="J912" i="1"/>
  <c r="J654" i="1"/>
  <c r="J350" i="1"/>
  <c r="J357" i="1"/>
  <c r="J366" i="1"/>
  <c r="J934" i="1"/>
  <c r="J383" i="1"/>
  <c r="J407" i="1"/>
  <c r="J677" i="1"/>
  <c r="J840" i="1"/>
  <c r="J879" i="1"/>
  <c r="J834" i="1"/>
  <c r="J766" i="1"/>
  <c r="J692" i="1"/>
  <c r="J734" i="1"/>
  <c r="J775" i="1"/>
  <c r="J698" i="1"/>
  <c r="J713" i="1"/>
  <c r="J785" i="1"/>
  <c r="J803" i="1"/>
  <c r="J756" i="1"/>
  <c r="J737" i="1" l="1"/>
  <c r="J456" i="1"/>
  <c r="J928" i="1"/>
  <c r="J442" i="1"/>
  <c r="J725" i="1"/>
  <c r="J750" i="1"/>
  <c r="J802" i="1"/>
  <c r="J938" i="1"/>
  <c r="J645" i="1"/>
  <c r="J440" i="1"/>
  <c r="J874" i="1"/>
  <c r="J570" i="1"/>
  <c r="J588" i="1"/>
  <c r="J480" i="1"/>
  <c r="J523" i="1"/>
  <c r="J724" i="1"/>
  <c r="J701" i="1"/>
  <c r="J693" i="1"/>
  <c r="J514" i="1"/>
  <c r="J417" i="1"/>
  <c r="J396" i="1"/>
  <c r="J925" i="1"/>
  <c r="J327" i="1"/>
  <c r="J368" i="1"/>
  <c r="J895" i="1"/>
  <c r="J716" i="1"/>
  <c r="J710" i="1"/>
  <c r="J702" i="1"/>
  <c r="J747" i="1"/>
  <c r="J696" i="1"/>
  <c r="J764" i="1"/>
  <c r="J774" i="1"/>
  <c r="J908" i="1"/>
  <c r="J403" i="1"/>
  <c r="J942" i="1"/>
  <c r="J397" i="1"/>
  <c r="J631" i="1"/>
  <c r="J644" i="1"/>
  <c r="J328" i="1"/>
  <c r="J469" i="1"/>
  <c r="J409" i="1"/>
  <c r="J370" i="1"/>
  <c r="J546" i="1"/>
  <c r="J322" i="1"/>
  <c r="J495" i="1"/>
  <c r="J572" i="1"/>
  <c r="J587" i="1"/>
  <c r="J509" i="1"/>
  <c r="J485" i="1"/>
  <c r="J524" i="1"/>
  <c r="J607" i="1"/>
  <c r="J717" i="1"/>
  <c r="J722" i="1"/>
  <c r="J406" i="1"/>
  <c r="J648" i="1"/>
  <c r="J369" i="1"/>
  <c r="J563" i="1"/>
  <c r="J555" i="1"/>
  <c r="J501" i="1"/>
  <c r="J499" i="1"/>
  <c r="J589" i="1"/>
  <c r="J489" i="1"/>
  <c r="J486" i="1"/>
  <c r="J598" i="1"/>
  <c r="J616" i="1"/>
  <c r="J319" i="1"/>
  <c r="J704" i="1"/>
  <c r="J771" i="1"/>
  <c r="J399" i="1"/>
  <c r="J467" i="1"/>
  <c r="J712" i="1"/>
  <c r="J422" i="1"/>
  <c r="J449" i="1"/>
  <c r="J395" i="1"/>
  <c r="J839" i="1"/>
  <c r="J876" i="1"/>
  <c r="J529" i="1"/>
  <c r="J732" i="1"/>
  <c r="J900" i="1"/>
  <c r="J632" i="1"/>
  <c r="J412" i="1"/>
  <c r="J705" i="1"/>
  <c r="J718" i="1"/>
  <c r="J905" i="1"/>
  <c r="J943" i="1"/>
  <c r="J650" i="1"/>
  <c r="J373" i="1"/>
  <c r="J576" i="1"/>
  <c r="J498" i="1"/>
  <c r="J542" i="1"/>
  <c r="J723" i="1"/>
  <c r="J744" i="1"/>
  <c r="J448" i="1"/>
  <c r="J382" i="1"/>
  <c r="J924" i="1"/>
  <c r="J662" i="1"/>
  <c r="J838" i="1"/>
  <c r="J807" i="1"/>
  <c r="J564" i="1"/>
  <c r="J536" i="1"/>
  <c r="J591" i="1"/>
  <c r="J515" i="1"/>
  <c r="J482" i="1"/>
  <c r="J531" i="1"/>
  <c r="J323" i="1"/>
  <c r="J618" i="1"/>
  <c r="J711" i="1"/>
  <c r="J797" i="1"/>
  <c r="J940" i="1"/>
  <c r="J329" i="1"/>
  <c r="J754" i="1"/>
  <c r="J790" i="1"/>
  <c r="J402" i="1"/>
  <c r="J638" i="1"/>
  <c r="J913" i="1"/>
  <c r="J822" i="1"/>
  <c r="J556" i="1"/>
  <c r="J595" i="1"/>
  <c r="J593" i="1"/>
  <c r="J602" i="1"/>
  <c r="J706" i="1"/>
  <c r="J434" i="1"/>
  <c r="J800" i="1"/>
  <c r="J904" i="1"/>
  <c r="J941" i="1"/>
  <c r="J640" i="1"/>
  <c r="J415" i="1"/>
  <c r="J880" i="1"/>
  <c r="J720" i="1"/>
  <c r="J685" i="1"/>
  <c r="J779" i="1"/>
  <c r="J728" i="1"/>
  <c r="J758" i="1"/>
  <c r="J769" i="1"/>
  <c r="J792" i="1"/>
  <c r="J447" i="1"/>
  <c r="J436" i="1"/>
  <c r="J899" i="1"/>
  <c r="J390" i="1"/>
  <c r="J922" i="1"/>
  <c r="J635" i="1"/>
  <c r="J663" i="1"/>
  <c r="J466" i="1"/>
  <c r="J664" i="1"/>
  <c r="J413" i="1"/>
  <c r="J887" i="1"/>
  <c r="J579" i="1"/>
  <c r="J554" i="1"/>
  <c r="J506" i="1"/>
  <c r="J594" i="1"/>
  <c r="J493" i="1"/>
  <c r="J479" i="1"/>
  <c r="J484" i="1"/>
  <c r="J666" i="1"/>
  <c r="J606" i="1"/>
  <c r="J781" i="1"/>
  <c r="J804" i="1"/>
  <c r="J400" i="1"/>
  <c r="J884" i="1"/>
  <c r="J585" i="1"/>
  <c r="J575" i="1"/>
  <c r="J505" i="1"/>
  <c r="J592" i="1"/>
  <c r="J478" i="1"/>
  <c r="J477" i="1"/>
  <c r="J667" i="1"/>
  <c r="J721" i="1"/>
  <c r="J435" i="1"/>
  <c r="J426" i="1"/>
  <c r="J641" i="1"/>
  <c r="J414" i="1"/>
  <c r="J709" i="1"/>
  <c r="J735" i="1"/>
  <c r="J909" i="1"/>
  <c r="J398" i="1"/>
  <c r="J457" i="1"/>
  <c r="J885" i="1"/>
  <c r="J605" i="1"/>
  <c r="J708" i="1"/>
  <c r="J770" i="1"/>
  <c r="J944" i="1"/>
  <c r="J649" i="1"/>
  <c r="J829" i="1"/>
  <c r="J780" i="1"/>
  <c r="J793" i="1"/>
  <c r="J425" i="1"/>
  <c r="J930" i="1"/>
  <c r="J326" i="1"/>
  <c r="J377" i="1"/>
  <c r="J521" i="1"/>
  <c r="J513" i="1"/>
  <c r="J516" i="1"/>
  <c r="J617" i="1"/>
  <c r="J707" i="1"/>
  <c r="J743" i="1"/>
  <c r="J799" i="1"/>
  <c r="J939" i="1"/>
  <c r="J643" i="1"/>
  <c r="J471" i="1"/>
  <c r="J873" i="1"/>
  <c r="J522" i="1"/>
  <c r="J496" i="1"/>
  <c r="J511" i="1"/>
  <c r="J590" i="1"/>
  <c r="J508" i="1"/>
  <c r="J481" i="1"/>
  <c r="J601" i="1"/>
  <c r="J622" i="1"/>
  <c r="J306" i="1" l="1"/>
  <c r="J952" i="1" s="1"/>
</calcChain>
</file>

<file path=xl/sharedStrings.xml><?xml version="1.0" encoding="utf-8"?>
<sst xmlns="http://schemas.openxmlformats.org/spreadsheetml/2006/main" count="4612" uniqueCount="1843">
  <si>
    <t xml:space="preserve">Teacher Name: </t>
  </si>
  <si>
    <t xml:space="preserve">Bill to: </t>
  </si>
  <si>
    <t>Future Ship:  Y / N</t>
  </si>
  <si>
    <t>Future Ship date:</t>
  </si>
  <si>
    <t>Special Instructions:</t>
  </si>
  <si>
    <t xml:space="preserve">Account#: </t>
  </si>
  <si>
    <t>Qty. Ord.</t>
  </si>
  <si>
    <t>Unit</t>
  </si>
  <si>
    <t>Item Number</t>
  </si>
  <si>
    <t>Absolute</t>
  </si>
  <si>
    <t>Description</t>
  </si>
  <si>
    <t>Total Price</t>
  </si>
  <si>
    <t>DZ</t>
  </si>
  <si>
    <t>PV5BK</t>
  </si>
  <si>
    <t>PV7BK</t>
  </si>
  <si>
    <t>G27BK</t>
  </si>
  <si>
    <t>G27BE</t>
  </si>
  <si>
    <t>G27RD</t>
  </si>
  <si>
    <t>31256Q</t>
  </si>
  <si>
    <t>33950Q</t>
  </si>
  <si>
    <t>GSF11BK</t>
  </si>
  <si>
    <t>GSM11BE</t>
  </si>
  <si>
    <t>GSM11BK</t>
  </si>
  <si>
    <t>GSM11RD</t>
  </si>
  <si>
    <t>GSFG11RD</t>
  </si>
  <si>
    <t>22210Q</t>
  </si>
  <si>
    <t>BK90BK</t>
  </si>
  <si>
    <t>BK91A</t>
  </si>
  <si>
    <t>ST</t>
  </si>
  <si>
    <t>PK</t>
  </si>
  <si>
    <t>T7112</t>
  </si>
  <si>
    <t>12872Q</t>
  </si>
  <si>
    <t>BX</t>
  </si>
  <si>
    <t>13953Q</t>
  </si>
  <si>
    <t>PD345A</t>
  </si>
  <si>
    <t>MP11</t>
  </si>
  <si>
    <t>771352STP</t>
  </si>
  <si>
    <t>ZE21BP3</t>
  </si>
  <si>
    <t>70521Q</t>
  </si>
  <si>
    <t>EA</t>
  </si>
  <si>
    <t>12202Q</t>
  </si>
  <si>
    <t>711514QL</t>
  </si>
  <si>
    <t>MPS1BLK</t>
  </si>
  <si>
    <t>1818QQQ</t>
  </si>
  <si>
    <t>EPS8HDBK</t>
  </si>
  <si>
    <t>74030Q</t>
  </si>
  <si>
    <t>A7074520</t>
  </si>
  <si>
    <t>12875Q</t>
  </si>
  <si>
    <t>WOFQD12</t>
  </si>
  <si>
    <t>WOFEC12</t>
  </si>
  <si>
    <t>WOSQPP11</t>
  </si>
  <si>
    <t>718673QL</t>
  </si>
  <si>
    <t>658EA</t>
  </si>
  <si>
    <t>WOTAPP41</t>
  </si>
  <si>
    <t>WOTAPP10</t>
  </si>
  <si>
    <t>GPM11BK</t>
  </si>
  <si>
    <t>GPMAP12</t>
  </si>
  <si>
    <t>3000BK</t>
  </si>
  <si>
    <t>3000RD</t>
  </si>
  <si>
    <t>3000BE</t>
  </si>
  <si>
    <t>3700BK</t>
  </si>
  <si>
    <t>3700BE</t>
  </si>
  <si>
    <t>3700RD</t>
  </si>
  <si>
    <t>BL11AD</t>
  </si>
  <si>
    <t>BL11YW</t>
  </si>
  <si>
    <t>80074Q</t>
  </si>
  <si>
    <t>80001BK</t>
  </si>
  <si>
    <t>80003BE</t>
  </si>
  <si>
    <t>80002RD</t>
  </si>
  <si>
    <t>80004GN</t>
  </si>
  <si>
    <t>EL233SB</t>
  </si>
  <si>
    <t>JV36290</t>
  </si>
  <si>
    <t>SPL120</t>
  </si>
  <si>
    <t>SPL230</t>
  </si>
  <si>
    <t>TI30XA</t>
  </si>
  <si>
    <t>TI30XII</t>
  </si>
  <si>
    <t>JV36291</t>
  </si>
  <si>
    <t>TI83PLUS</t>
  </si>
  <si>
    <t>TI84PLUS</t>
  </si>
  <si>
    <t>TI84PLUSTKY</t>
  </si>
  <si>
    <t>PC1400</t>
  </si>
  <si>
    <t>PC1500</t>
  </si>
  <si>
    <t>PC1300</t>
  </si>
  <si>
    <t>PC2400</t>
  </si>
  <si>
    <t>PC1604</t>
  </si>
  <si>
    <t>CT</t>
  </si>
  <si>
    <t>PC2400BKD</t>
  </si>
  <si>
    <t>MN1500BKDQ</t>
  </si>
  <si>
    <t>35108Q</t>
  </si>
  <si>
    <t>SF4</t>
  </si>
  <si>
    <t>79604Q</t>
  </si>
  <si>
    <t>79605Q</t>
  </si>
  <si>
    <t>79606Q</t>
  </si>
  <si>
    <t>02210</t>
  </si>
  <si>
    <t>3M104</t>
  </si>
  <si>
    <t>711546QL</t>
  </si>
  <si>
    <t>765002PK</t>
  </si>
  <si>
    <t>810K12</t>
  </si>
  <si>
    <t>C60BK</t>
  </si>
  <si>
    <t>810P10K</t>
  </si>
  <si>
    <t>810K16</t>
  </si>
  <si>
    <t>810K24</t>
  </si>
  <si>
    <t>620034X1296</t>
  </si>
  <si>
    <t>591034X1296</t>
  </si>
  <si>
    <t>TZE211</t>
  </si>
  <si>
    <t>TZE221</t>
  </si>
  <si>
    <t>TZE231</t>
  </si>
  <si>
    <t>TZE131</t>
  </si>
  <si>
    <t>TZE241</t>
  </si>
  <si>
    <t>TZE141</t>
  </si>
  <si>
    <t>TZE251</t>
  </si>
  <si>
    <t>11172QL</t>
  </si>
  <si>
    <t>710674QL</t>
  </si>
  <si>
    <t>P1KS</t>
  </si>
  <si>
    <t>P1JG</t>
  </si>
  <si>
    <t>6834AB</t>
  </si>
  <si>
    <t>7382YW</t>
  </si>
  <si>
    <t>7152F12AQ</t>
  </si>
  <si>
    <t>6545UC</t>
  </si>
  <si>
    <t>733F12NE</t>
  </si>
  <si>
    <t>7388YW</t>
  </si>
  <si>
    <t>7384YW</t>
  </si>
  <si>
    <t>746F5AQ</t>
  </si>
  <si>
    <t>654AD</t>
  </si>
  <si>
    <t>654YW</t>
  </si>
  <si>
    <t>R330YW</t>
  </si>
  <si>
    <t>R33012AU</t>
  </si>
  <si>
    <t>653YW</t>
  </si>
  <si>
    <t>655YW</t>
  </si>
  <si>
    <t>7CL6928</t>
  </si>
  <si>
    <t>WW10ES</t>
  </si>
  <si>
    <t>RC28IDE</t>
  </si>
  <si>
    <t>7CL91228</t>
  </si>
  <si>
    <t>7CL101328</t>
  </si>
  <si>
    <t>75746Q</t>
  </si>
  <si>
    <t>7CL69528</t>
  </si>
  <si>
    <t>7CL912528</t>
  </si>
  <si>
    <t>WW634ES</t>
  </si>
  <si>
    <t>WW10WES</t>
  </si>
  <si>
    <t>OE101328</t>
  </si>
  <si>
    <t>7Q5215</t>
  </si>
  <si>
    <t>7Q5213</t>
  </si>
  <si>
    <t>42CLQ</t>
  </si>
  <si>
    <t>43CLQ</t>
  </si>
  <si>
    <t>7387QAD</t>
  </si>
  <si>
    <t>740913AD</t>
  </si>
  <si>
    <t>7Q1524</t>
  </si>
  <si>
    <t>72205WE</t>
  </si>
  <si>
    <t>72205BK</t>
  </si>
  <si>
    <t>7221WE</t>
  </si>
  <si>
    <t>7221BK</t>
  </si>
  <si>
    <t>72215WE</t>
  </si>
  <si>
    <t>72215BK</t>
  </si>
  <si>
    <t>7222WE</t>
  </si>
  <si>
    <t>7222BK</t>
  </si>
  <si>
    <t>7223WE</t>
  </si>
  <si>
    <t>7223BK</t>
  </si>
  <si>
    <t>7125AD</t>
  </si>
  <si>
    <t>11109Q</t>
  </si>
  <si>
    <t>11111Q</t>
  </si>
  <si>
    <t>7128AD</t>
  </si>
  <si>
    <t>7321BE</t>
  </si>
  <si>
    <t>30Q</t>
  </si>
  <si>
    <t>31QQ</t>
  </si>
  <si>
    <t>41QQ</t>
  </si>
  <si>
    <t>7321CN</t>
  </si>
  <si>
    <t>7TF830</t>
  </si>
  <si>
    <t>7MFTB4000</t>
  </si>
  <si>
    <t>7HH290</t>
  </si>
  <si>
    <t>PLA6070</t>
  </si>
  <si>
    <t>37392Q</t>
  </si>
  <si>
    <t>3748201EZ</t>
  </si>
  <si>
    <t>K5SS1007SA</t>
  </si>
  <si>
    <t>4711QQ</t>
  </si>
  <si>
    <t>225AN</t>
  </si>
  <si>
    <t>790902BE</t>
  </si>
  <si>
    <t>790703BE</t>
  </si>
  <si>
    <t>790701BE</t>
  </si>
  <si>
    <t>13403Q</t>
  </si>
  <si>
    <t>E524</t>
  </si>
  <si>
    <t>E304NR</t>
  </si>
  <si>
    <t>E308NR</t>
  </si>
  <si>
    <t>E904</t>
  </si>
  <si>
    <t>11204Q</t>
  </si>
  <si>
    <t>E501</t>
  </si>
  <si>
    <t>R100</t>
  </si>
  <si>
    <t>E556</t>
  </si>
  <si>
    <t>17024VP</t>
  </si>
  <si>
    <t>E340NR</t>
  </si>
  <si>
    <t>E343</t>
  </si>
  <si>
    <t>00166</t>
  </si>
  <si>
    <t>00196</t>
  </si>
  <si>
    <t>E516</t>
  </si>
  <si>
    <t>E1322NR</t>
  </si>
  <si>
    <t>RM</t>
  </si>
  <si>
    <t>X81120</t>
  </si>
  <si>
    <t>HPC8511</t>
  </si>
  <si>
    <t>720700CT</t>
  </si>
  <si>
    <t>720222CT</t>
  </si>
  <si>
    <t>105007CT</t>
  </si>
  <si>
    <t>X81120CT</t>
  </si>
  <si>
    <t>PL</t>
  </si>
  <si>
    <t>2411Q</t>
  </si>
  <si>
    <t>05512Q</t>
  </si>
  <si>
    <t>20010Q</t>
  </si>
  <si>
    <t>674330Q</t>
  </si>
  <si>
    <t>SBNG</t>
  </si>
  <si>
    <t>SBNW</t>
  </si>
  <si>
    <t>740022L</t>
  </si>
  <si>
    <t>73400Q</t>
  </si>
  <si>
    <t>559VAD6</t>
  </si>
  <si>
    <t>563Q</t>
  </si>
  <si>
    <t>566PK</t>
  </si>
  <si>
    <t>DC2501</t>
  </si>
  <si>
    <t>TC1182</t>
  </si>
  <si>
    <t>4709QQ</t>
  </si>
  <si>
    <t>4112Q</t>
  </si>
  <si>
    <t>4712QQ</t>
  </si>
  <si>
    <t>4718Q</t>
  </si>
  <si>
    <t>32341Q</t>
  </si>
  <si>
    <t>BIN520096</t>
  </si>
  <si>
    <t>JV37449</t>
  </si>
  <si>
    <t>JV37450</t>
  </si>
  <si>
    <t>JV37451</t>
  </si>
  <si>
    <t>JV37452</t>
  </si>
  <si>
    <t>JV37453</t>
  </si>
  <si>
    <t>JV37454</t>
  </si>
  <si>
    <t>JV37455</t>
  </si>
  <si>
    <t>JV37456</t>
  </si>
  <si>
    <t>JV37457</t>
  </si>
  <si>
    <t>JV37444</t>
  </si>
  <si>
    <t>JVCK9774</t>
  </si>
  <si>
    <t>JV35704</t>
  </si>
  <si>
    <t>04234</t>
  </si>
  <si>
    <t>T92901</t>
  </si>
  <si>
    <t>JV37123</t>
  </si>
  <si>
    <t>JV54074</t>
  </si>
  <si>
    <t>JV35483</t>
  </si>
  <si>
    <t>JV53198</t>
  </si>
  <si>
    <t>JV35484</t>
  </si>
  <si>
    <t>308272SUP</t>
  </si>
  <si>
    <t>JV62396</t>
  </si>
  <si>
    <t>JV38414</t>
  </si>
  <si>
    <t>IM1T37891IN</t>
  </si>
  <si>
    <t>934100Q</t>
  </si>
  <si>
    <t>03970</t>
  </si>
  <si>
    <t>03605Q</t>
  </si>
  <si>
    <t>02940</t>
  </si>
  <si>
    <t>02960</t>
  </si>
  <si>
    <t>03002</t>
  </si>
  <si>
    <t>03004</t>
  </si>
  <si>
    <t>03006</t>
  </si>
  <si>
    <t>03009</t>
  </si>
  <si>
    <t>03012</t>
  </si>
  <si>
    <t>03013</t>
  </si>
  <si>
    <t>03016</t>
  </si>
  <si>
    <t>03017</t>
  </si>
  <si>
    <t>03019</t>
  </si>
  <si>
    <t>03022</t>
  </si>
  <si>
    <t>03024</t>
  </si>
  <si>
    <t>03025</t>
  </si>
  <si>
    <t>03026</t>
  </si>
  <si>
    <t>03029</t>
  </si>
  <si>
    <t>03031</t>
  </si>
  <si>
    <t>03431</t>
  </si>
  <si>
    <t>02961</t>
  </si>
  <si>
    <t>02994</t>
  </si>
  <si>
    <t>03034</t>
  </si>
  <si>
    <t>03038</t>
  </si>
  <si>
    <t>03039</t>
  </si>
  <si>
    <t>03044</t>
  </si>
  <si>
    <t>03045</t>
  </si>
  <si>
    <t>03048</t>
  </si>
  <si>
    <t>03049</t>
  </si>
  <si>
    <t>03051</t>
  </si>
  <si>
    <t>03054</t>
  </si>
  <si>
    <t>03056</t>
  </si>
  <si>
    <t>03058</t>
  </si>
  <si>
    <t>03061</t>
  </si>
  <si>
    <t>03063</t>
  </si>
  <si>
    <t>03425</t>
  </si>
  <si>
    <t>03432</t>
  </si>
  <si>
    <t>127173</t>
  </si>
  <si>
    <t>05711</t>
  </si>
  <si>
    <t>23075</t>
  </si>
  <si>
    <t>GSM609BK</t>
  </si>
  <si>
    <t>11112QL</t>
  </si>
  <si>
    <t>WOTAPP11</t>
  </si>
  <si>
    <t>717647</t>
  </si>
  <si>
    <t>63500QQ</t>
  </si>
  <si>
    <t>72580</t>
  </si>
  <si>
    <t>1949018</t>
  </si>
  <si>
    <t>ACM40618</t>
  </si>
  <si>
    <t>Your Locked In Items</t>
  </si>
  <si>
    <t>13017</t>
  </si>
  <si>
    <t>20020</t>
  </si>
  <si>
    <t>641630Q</t>
  </si>
  <si>
    <t>Advantus StikkiCLIPS, 20/Pk</t>
  </si>
  <si>
    <t>51013Q</t>
  </si>
  <si>
    <t>PhysiciansCARE® Instant Cold Pack</t>
  </si>
  <si>
    <t>RL</t>
  </si>
  <si>
    <t>21270</t>
  </si>
  <si>
    <t>72044250</t>
  </si>
  <si>
    <t>11110Q</t>
  </si>
  <si>
    <t>Avery Big Tab Insertable Paper Dividers, 8-Tab, Buff with Clear Tabs, Set (11112)</t>
  </si>
  <si>
    <t>12886</t>
  </si>
  <si>
    <t>13882</t>
  </si>
  <si>
    <t>81505</t>
  </si>
  <si>
    <t>Expo Block Eraser (81505)</t>
  </si>
  <si>
    <t>GSMG11GN</t>
  </si>
  <si>
    <t>BIC Round Stic Grip Xtra Comfort Ballpoint Pens, Medium Point, Green Ink, Dozen (13888)</t>
  </si>
  <si>
    <t>81803</t>
  </si>
  <si>
    <t>BIC Round Stic Grip Xtra Comfort Ballpoint Pens, Fine Point, Red Ink, Dozen (14272)</t>
  </si>
  <si>
    <t>86074</t>
  </si>
  <si>
    <t>Expo Dry Erase Markers, Bullet Point, Assorted, 4/Pack (82074)</t>
  </si>
  <si>
    <t>30072</t>
  </si>
  <si>
    <t>80699</t>
  </si>
  <si>
    <t>81045</t>
  </si>
  <si>
    <t>591012X1296</t>
  </si>
  <si>
    <t>3M105</t>
  </si>
  <si>
    <t>6001212</t>
  </si>
  <si>
    <t>6003412</t>
  </si>
  <si>
    <t>8103412</t>
  </si>
  <si>
    <t>2341</t>
  </si>
  <si>
    <t>23434</t>
  </si>
  <si>
    <t>3M™ General Purpose Masking Tape, 0.70" x 60 yds. (234)</t>
  </si>
  <si>
    <t>745516</t>
  </si>
  <si>
    <t>ACCO Economy Paper Clips, Jumbo, Silver, 100/Box (A7072580)</t>
  </si>
  <si>
    <t>E542</t>
  </si>
  <si>
    <t>793030</t>
  </si>
  <si>
    <t>Brother TZ-E211 Label Maker Tape, 0.23"W, Black On White</t>
  </si>
  <si>
    <t>Brother TZ-E141 Label Maker Tape, 0.7"W, Black On Clear</t>
  </si>
  <si>
    <t xml:space="preserve">Phone: (800)634-4809                                                            Fax: (800)634-1650 </t>
  </si>
  <si>
    <t xml:space="preserve">Purchase Order: </t>
  </si>
  <si>
    <t>826277</t>
  </si>
  <si>
    <t>ROA77513</t>
  </si>
  <si>
    <t>Roaring Spring Blue Exam Book, 7" x 8.5", Wide Rule, 12 Sheets, Blue (77513)</t>
  </si>
  <si>
    <t>JV50444</t>
  </si>
  <si>
    <t>Charles Leonard Plastic Protractor; 4" Ruler Edge</t>
  </si>
  <si>
    <t>11200</t>
  </si>
  <si>
    <t>Westcott 6" 180° Protractor (11200-PARENT)</t>
  </si>
  <si>
    <t>JV975890</t>
  </si>
  <si>
    <t>501402</t>
  </si>
  <si>
    <t>510816</t>
  </si>
  <si>
    <t>520008</t>
  </si>
  <si>
    <t>52008W</t>
  </si>
  <si>
    <t>77308</t>
  </si>
  <si>
    <t>520016</t>
  </si>
  <si>
    <t>PAC7603</t>
  </si>
  <si>
    <t>77230</t>
  </si>
  <si>
    <t>524008</t>
  </si>
  <si>
    <t>ROA77922UNI</t>
  </si>
  <si>
    <t>ROA77921UNI</t>
  </si>
  <si>
    <t>520024</t>
  </si>
  <si>
    <t>JV38028</t>
  </si>
  <si>
    <t>520080</t>
  </si>
  <si>
    <t>77220</t>
  </si>
  <si>
    <t>530525</t>
  </si>
  <si>
    <t>684012</t>
  </si>
  <si>
    <t>JV45616</t>
  </si>
  <si>
    <t>26252</t>
  </si>
  <si>
    <t>05166</t>
  </si>
  <si>
    <t>GEM34104</t>
  </si>
  <si>
    <t>Advantus Snap Case, Clear (34104)</t>
  </si>
  <si>
    <t>381809</t>
  </si>
  <si>
    <t>Crayola Classic Kid's Markers, Fine Point, Assorted, 10/Pack (58-7726)</t>
  </si>
  <si>
    <t>PAC7607</t>
  </si>
  <si>
    <t>83911</t>
  </si>
  <si>
    <t>TEPT23006</t>
  </si>
  <si>
    <t>JV35485</t>
  </si>
  <si>
    <t>12145</t>
  </si>
  <si>
    <t>JV62583</t>
  </si>
  <si>
    <t>PAC103007</t>
  </si>
  <si>
    <t>587712</t>
  </si>
  <si>
    <t>Crayola Kid's Markers, Broad Line, Assorted Colors, 12/Box (58-7712)</t>
  </si>
  <si>
    <t>587808</t>
  </si>
  <si>
    <t>Crayola Classic Kid's Markers, Broad Point, Assorted, 8/Pack (58-7808)</t>
  </si>
  <si>
    <t>587809</t>
  </si>
  <si>
    <t>Crayola Classic Kid's Markers, Fine Point, Assorted, 8/Pack (58-7809)</t>
  </si>
  <si>
    <t>JV45148</t>
  </si>
  <si>
    <t>74720</t>
  </si>
  <si>
    <t>5281</t>
  </si>
  <si>
    <t>Pacon® 125-lb. Tagboard, 9x12", White</t>
  </si>
  <si>
    <t>4024</t>
  </si>
  <si>
    <t>PAC103041</t>
  </si>
  <si>
    <t>03036</t>
  </si>
  <si>
    <t>641655</t>
  </si>
  <si>
    <t>Pacon White Tagboard, Heavyweight, 9"W x 12"H, 100 Sheets/Pk</t>
  </si>
  <si>
    <t>587812</t>
  </si>
  <si>
    <t>Crayola Ultra-Clean Washable Markers, Broad Line, Assorted Colors, 12/Box (58-7812)</t>
  </si>
  <si>
    <t>JV38292</t>
  </si>
  <si>
    <t>20300</t>
  </si>
  <si>
    <t>20072</t>
  </si>
  <si>
    <t>Mr. Sketch Scented Water Based Markers, Chisel, Assorted Colors, 12/Pack (1905069)</t>
  </si>
  <si>
    <t>74710</t>
  </si>
  <si>
    <t>4009UNI</t>
  </si>
  <si>
    <t>Pacon Cream Manila Drawing Paper, Economy Weight, 40 lb., 9"W x 12"H, 500 Sheets/Rm</t>
  </si>
  <si>
    <t>74610</t>
  </si>
  <si>
    <t>JV50894</t>
  </si>
  <si>
    <t>BIN4036</t>
  </si>
  <si>
    <t>JV45012</t>
  </si>
  <si>
    <t>5284</t>
  </si>
  <si>
    <t>Pacon® 125-lb. Tagboard, 12x18", White</t>
  </si>
  <si>
    <t>004109</t>
  </si>
  <si>
    <t>Pacon® Standard Weight Drawing Paper, Manila, 9x12”</t>
  </si>
  <si>
    <t>PAC5214</t>
  </si>
  <si>
    <t>JV35174</t>
  </si>
  <si>
    <t>83909</t>
  </si>
  <si>
    <t>04159</t>
  </si>
  <si>
    <t>Pacon Railroad Poster Board, 22" x 28", White, 25/Carton (104159)</t>
  </si>
  <si>
    <t>JV2127256</t>
  </si>
  <si>
    <t>Peacock® 6-ply Poster Board, 22" x 28", 25 Sheets, White (PAC54611)</t>
  </si>
  <si>
    <t>54871</t>
  </si>
  <si>
    <t>JV52417</t>
  </si>
  <si>
    <t>Little Masters® Tempera Paint, 1 Gallon, Orange</t>
  </si>
  <si>
    <t>JV52425</t>
  </si>
  <si>
    <t>Little Masters® Tempera Paint, 1 Gallon, Black</t>
  </si>
  <si>
    <t>1265735</t>
  </si>
  <si>
    <t>PAC4719</t>
  </si>
  <si>
    <t>Pacon Drawing Paper, 60-lb., White, 9" x 12", 500 Sheets/Ream</t>
  </si>
  <si>
    <t>22809</t>
  </si>
  <si>
    <t>5290Q</t>
  </si>
  <si>
    <t>Pacon® Tagboard, 18x24", White</t>
  </si>
  <si>
    <t>76510</t>
  </si>
  <si>
    <t>Pacon® Super Value Posterboard</t>
  </si>
  <si>
    <t>PAC4742</t>
  </si>
  <si>
    <t>2129808ASN</t>
  </si>
  <si>
    <t>Jack Richeson Uvfx Black Light Poster Paint Fluorescent Pink 250 Ml Bottle [Pack Of 2] (2PK-0242507446)</t>
  </si>
  <si>
    <t>1720892ASN</t>
  </si>
  <si>
    <t>Chroma Inc. Chromatemp Artists' Tempera Paint Violet Gallon (40056)</t>
  </si>
  <si>
    <t>688024</t>
  </si>
  <si>
    <t>5460</t>
  </si>
  <si>
    <t>Pacon Railroad Cardstock Poster Board, 2.5' x 2', White, 100/Carton (5460)</t>
  </si>
  <si>
    <t>PAC104225</t>
  </si>
  <si>
    <t>Pacon Economy Railroad Poster Board, 22" x 28", White, 100/Carton (104225)</t>
  </si>
  <si>
    <t>PAC5296</t>
  </si>
  <si>
    <t>JV45392</t>
  </si>
  <si>
    <t>PAC5487</t>
  </si>
  <si>
    <t>Pacon Four-Ply Railroad Poster Board in Ten Assorted Colors; 28" x 22", 100/Ct</t>
  </si>
  <si>
    <t>JV157373</t>
  </si>
  <si>
    <t>Pacon® 24" x 36" Ruled Tagboard Sheets, 100 Sheets, 100/Pack</t>
  </si>
  <si>
    <t>BIN528019</t>
  </si>
  <si>
    <t>JV58873</t>
  </si>
  <si>
    <t>019101</t>
  </si>
  <si>
    <t>931415</t>
  </si>
  <si>
    <t>VMD5201</t>
  </si>
  <si>
    <t>NMD5201</t>
  </si>
  <si>
    <t>NLG5201</t>
  </si>
  <si>
    <t>512476DWC</t>
  </si>
  <si>
    <t>35110</t>
  </si>
  <si>
    <t>90814</t>
  </si>
  <si>
    <t>30212Q</t>
  </si>
  <si>
    <t>Coffee-mate Original Powdered Creamer, 22 Oz., (30212)</t>
  </si>
  <si>
    <t>90590</t>
  </si>
  <si>
    <t>35170Q</t>
  </si>
  <si>
    <t>40635</t>
  </si>
  <si>
    <t>5342CD</t>
  </si>
  <si>
    <t>886985</t>
  </si>
  <si>
    <t>51902</t>
  </si>
  <si>
    <t>101264</t>
  </si>
  <si>
    <t>464819</t>
  </si>
  <si>
    <t>Folgers Classic Roast Coffee, Keurig® K-Cup® Pods, Medium Roast, 24/Box (6685)</t>
  </si>
  <si>
    <t>70231</t>
  </si>
  <si>
    <t>80273</t>
  </si>
  <si>
    <t>04061</t>
  </si>
  <si>
    <t>06520</t>
  </si>
  <si>
    <t>007059</t>
  </si>
  <si>
    <t>06028</t>
  </si>
  <si>
    <t>00031</t>
  </si>
  <si>
    <t>77182Q</t>
  </si>
  <si>
    <t>Lysol Disinfecting Wipes, Lemon and Lime Blossom, 80/Box (1920077182)</t>
  </si>
  <si>
    <t>15949Q</t>
  </si>
  <si>
    <t>04650</t>
  </si>
  <si>
    <t>Lysol Professional Brand III Cleaner Disinfectant, Original, 19 Oz. (3624104650)</t>
  </si>
  <si>
    <t>21286Q</t>
  </si>
  <si>
    <t>CLO30112</t>
  </si>
  <si>
    <t>867474</t>
  </si>
  <si>
    <t>867473</t>
  </si>
  <si>
    <t>MN24B16</t>
  </si>
  <si>
    <t>MN1500B16</t>
  </si>
  <si>
    <t>50BRR</t>
  </si>
  <si>
    <t>2126028</t>
  </si>
  <si>
    <t>Lysol Disinfecting Wipes, Lemon and Lime Blossom, 80/Canister, 4/Pack (1920090641)</t>
  </si>
  <si>
    <t>413020</t>
  </si>
  <si>
    <t>962504</t>
  </si>
  <si>
    <t>808298KCC</t>
  </si>
  <si>
    <t>383095QL</t>
  </si>
  <si>
    <t>CH563WN</t>
  </si>
  <si>
    <t>CN045AN</t>
  </si>
  <si>
    <t>889863</t>
  </si>
  <si>
    <t>CE410A</t>
  </si>
  <si>
    <t>CE505A</t>
  </si>
  <si>
    <t>CF280A</t>
  </si>
  <si>
    <t>C2P01FN</t>
  </si>
  <si>
    <t>E260A11A</t>
  </si>
  <si>
    <t>CE285D</t>
  </si>
  <si>
    <t>CE278D</t>
  </si>
  <si>
    <t>CE505D</t>
  </si>
  <si>
    <t>CF370AM</t>
  </si>
  <si>
    <t>40QQQ</t>
  </si>
  <si>
    <t>51Q</t>
  </si>
  <si>
    <t>40280</t>
  </si>
  <si>
    <t>50QQ</t>
  </si>
  <si>
    <t>34610Q</t>
  </si>
  <si>
    <t>740137</t>
  </si>
  <si>
    <t>740139</t>
  </si>
  <si>
    <t>7Q5315</t>
  </si>
  <si>
    <t>760137</t>
  </si>
  <si>
    <t>71043450</t>
  </si>
  <si>
    <t>741137</t>
  </si>
  <si>
    <t>740913BE</t>
  </si>
  <si>
    <t>740913RD</t>
  </si>
  <si>
    <t>740913GR</t>
  </si>
  <si>
    <t>740913YW</t>
  </si>
  <si>
    <t>710434</t>
  </si>
  <si>
    <t>BD</t>
  </si>
  <si>
    <t>2659582</t>
  </si>
  <si>
    <t>05510</t>
  </si>
  <si>
    <t>Mead 1-Subject Notebook, 8" x 10.5", Wide Ruled, 70 Sheets, Assorted Colors (05510)</t>
  </si>
  <si>
    <t>534511</t>
  </si>
  <si>
    <t>916889</t>
  </si>
  <si>
    <t>890392</t>
  </si>
  <si>
    <t>TOPS Second Nature Steno Pad, 6" x 9", Gregg Ruled, White, 80 Sheets/Pad (TOP 74688)</t>
  </si>
  <si>
    <t>06622</t>
  </si>
  <si>
    <t>MEA06710UNI</t>
  </si>
  <si>
    <t>65012Q2</t>
  </si>
  <si>
    <t>742326</t>
  </si>
  <si>
    <t>742406</t>
  </si>
  <si>
    <t>Quill Brand® Gold Signature Premium Series Ruled Legal Pad Junior Size 5x8"; Legal Ruled, Assorted Colors, 50 Sheets/Pad, 6 Pack</t>
  </si>
  <si>
    <t>742328</t>
  </si>
  <si>
    <t>740022</t>
  </si>
  <si>
    <t>67010AB</t>
  </si>
  <si>
    <t>684SH</t>
  </si>
  <si>
    <t>653AN</t>
  </si>
  <si>
    <t>R335</t>
  </si>
  <si>
    <t>720450</t>
  </si>
  <si>
    <t>6605PKY</t>
  </si>
  <si>
    <t>65414AU</t>
  </si>
  <si>
    <t>720444</t>
  </si>
  <si>
    <t>R33018CTCP</t>
  </si>
  <si>
    <t>559</t>
  </si>
  <si>
    <t>807686STP</t>
  </si>
  <si>
    <t>Sustainable Earth by Staples® Sugarcane-Based Easel Pads, 1" Ruled, 27" x 36", 50 Sheets/Pad, 4/Ct</t>
  </si>
  <si>
    <t>Adams 2-Part Carbonless Receipts Book, 2.75"L x 4.88"W, 50 Forms/Book, Each (DC2501)</t>
  </si>
  <si>
    <t>SC1182</t>
  </si>
  <si>
    <t>740409</t>
  </si>
  <si>
    <t>99656</t>
  </si>
  <si>
    <t>Staples® 8-Pocket Project Organizer</t>
  </si>
  <si>
    <t>7320101</t>
  </si>
  <si>
    <t>739301</t>
  </si>
  <si>
    <t>739302</t>
  </si>
  <si>
    <t>739313</t>
  </si>
  <si>
    <t>739304</t>
  </si>
  <si>
    <t>7320113</t>
  </si>
  <si>
    <t>739401</t>
  </si>
  <si>
    <t>739413</t>
  </si>
  <si>
    <t>739402</t>
  </si>
  <si>
    <t>739502</t>
  </si>
  <si>
    <t>739504</t>
  </si>
  <si>
    <t>739513</t>
  </si>
  <si>
    <t>739501</t>
  </si>
  <si>
    <t>7320313</t>
  </si>
  <si>
    <t>79809</t>
  </si>
  <si>
    <t>79989</t>
  </si>
  <si>
    <t>712520</t>
  </si>
  <si>
    <t>712523</t>
  </si>
  <si>
    <t>712560</t>
  </si>
  <si>
    <t>712505</t>
  </si>
  <si>
    <t>712558</t>
  </si>
  <si>
    <t>712524</t>
  </si>
  <si>
    <t>712580</t>
  </si>
  <si>
    <t>712570</t>
  </si>
  <si>
    <t>79193</t>
  </si>
  <si>
    <t>712870</t>
  </si>
  <si>
    <t>712858</t>
  </si>
  <si>
    <t>712820</t>
  </si>
  <si>
    <t>712823</t>
  </si>
  <si>
    <t>712860</t>
  </si>
  <si>
    <t>153858</t>
  </si>
  <si>
    <t>Insertable Big Tab Dividers, 5-Tab, Clear</t>
  </si>
  <si>
    <t>483339</t>
  </si>
  <si>
    <t>Avery® Office Essentials Insertable Dividers, Multicolor, 5-Tab (11465)</t>
  </si>
  <si>
    <t>23076</t>
  </si>
  <si>
    <t>05729</t>
  </si>
  <si>
    <t>23078</t>
  </si>
  <si>
    <t>11467Q</t>
  </si>
  <si>
    <t>11900</t>
  </si>
  <si>
    <t>23079</t>
  </si>
  <si>
    <t>Avery Big Tab Write &amp; Erase Paper Dividers, 8-Tab, Multicolor (23079)</t>
  </si>
  <si>
    <t>11270Q</t>
  </si>
  <si>
    <t>388739</t>
  </si>
  <si>
    <t>11133</t>
  </si>
  <si>
    <t>11351Q</t>
  </si>
  <si>
    <t>Avery Preprinted Monthly Leather Dividers, 12-Tab, Yellow (11351)</t>
  </si>
  <si>
    <t>11903</t>
  </si>
  <si>
    <t>67024UNI</t>
  </si>
  <si>
    <t>Advantus Zipper Pouch, Black (67024)</t>
  </si>
  <si>
    <t>11141</t>
  </si>
  <si>
    <t>702050</t>
  </si>
  <si>
    <t>728100</t>
  </si>
  <si>
    <t>728200</t>
  </si>
  <si>
    <t>11507Q</t>
  </si>
  <si>
    <t>Cap Erasers, Assorted, Dozen</t>
  </si>
  <si>
    <t>L50HB</t>
  </si>
  <si>
    <t>LC505HB</t>
  </si>
  <si>
    <t>WOC12</t>
  </si>
  <si>
    <t>SAN82001</t>
  </si>
  <si>
    <t>710398</t>
  </si>
  <si>
    <t>GSMG11BK</t>
  </si>
  <si>
    <t>BIC Xtra Comfort Round Stic Grip Ballpoint Pens, Medium Point, Black Ink, Dozen (13726/GSMG11)</t>
  </si>
  <si>
    <t>02254</t>
  </si>
  <si>
    <t>GSMG11BE</t>
  </si>
  <si>
    <t>13885</t>
  </si>
  <si>
    <t>GSMG11RD</t>
  </si>
  <si>
    <t>BIC Round Stic Grip Xtra Comfort Ballpoint Pens, Medium Point, Red Ink, Dozen (13889)</t>
  </si>
  <si>
    <t>728153</t>
  </si>
  <si>
    <t>Quill Brand® Tank Style Highlighters, Chisel Tip, Fluorescent Blue, Dozen (12292-QCC)</t>
  </si>
  <si>
    <t>728152</t>
  </si>
  <si>
    <t>Quill Brand® Tank Style Highlighters, Chisel Tip, Fluorescent Green, Dozen (12284-QCC)</t>
  </si>
  <si>
    <t>728154</t>
  </si>
  <si>
    <t>Quill Brand® Tank Style Highlighters, Chisel Tip, Fluorescent Pink, Dozen (12271-QCC)</t>
  </si>
  <si>
    <t>728155</t>
  </si>
  <si>
    <t>Quill Brand® Tank Style Highlighters, Chisel Tip, Assorted, Dozen (10400-QCC)</t>
  </si>
  <si>
    <t>728151</t>
  </si>
  <si>
    <t>Quill Brand® Tank Style Highlighters, Chisel Tip, Fluorescent Yellow, Dozen (10401-QCC)</t>
  </si>
  <si>
    <t>787136</t>
  </si>
  <si>
    <t>30301</t>
  </si>
  <si>
    <t>25076</t>
  </si>
  <si>
    <t>WOFQD3</t>
  </si>
  <si>
    <t>13308</t>
  </si>
  <si>
    <t>BIC Brite Liner Stick Highlighters, Chisel, Assorted, Dozen (30221)</t>
  </si>
  <si>
    <t>22478</t>
  </si>
  <si>
    <t>14998</t>
  </si>
  <si>
    <t>81850</t>
  </si>
  <si>
    <t>GSM609BE</t>
  </si>
  <si>
    <t>34500Q</t>
  </si>
  <si>
    <t>MPLP241BLK</t>
  </si>
  <si>
    <t>787139</t>
  </si>
  <si>
    <t>787140</t>
  </si>
  <si>
    <t>787137</t>
  </si>
  <si>
    <t>787138</t>
  </si>
  <si>
    <t>1752229</t>
  </si>
  <si>
    <t>Expo Whiteboard Care Cleaner, Blue (1752229)</t>
  </si>
  <si>
    <t>86601</t>
  </si>
  <si>
    <t>25025</t>
  </si>
  <si>
    <t>GDE11BK</t>
  </si>
  <si>
    <t>BL24AD</t>
  </si>
  <si>
    <t>98028</t>
  </si>
  <si>
    <t>24415</t>
  </si>
  <si>
    <t>1031</t>
  </si>
  <si>
    <t>X-ACTO KS Manual Pencil Sharpener, Black/Silver (1031)</t>
  </si>
  <si>
    <t>16001</t>
  </si>
  <si>
    <t>14412UNI</t>
  </si>
  <si>
    <t>507256</t>
  </si>
  <si>
    <t>451078</t>
  </si>
  <si>
    <t>74423</t>
  </si>
  <si>
    <t>84301</t>
  </si>
  <si>
    <t>84101</t>
  </si>
  <si>
    <t>84201</t>
  </si>
  <si>
    <t>WOFQD12Q</t>
  </si>
  <si>
    <t>81800</t>
  </si>
  <si>
    <t>2728194</t>
  </si>
  <si>
    <t>912060</t>
  </si>
  <si>
    <t>Bostitch Electric Pencil Sharpener, Black (02695)</t>
  </si>
  <si>
    <t>1265711</t>
  </si>
  <si>
    <t>1799</t>
  </si>
  <si>
    <t>X-ACTO Powerhouse Electric Pencil Sharpener, Black (1799)</t>
  </si>
  <si>
    <t>1670</t>
  </si>
  <si>
    <t>1675</t>
  </si>
  <si>
    <t>732030QQW</t>
  </si>
  <si>
    <t>Quill Brand® Basic-Duty Storage Boxes with Lift-Off Lid, Letter/Legal, 12/Ct (00456)</t>
  </si>
  <si>
    <t>765003</t>
  </si>
  <si>
    <t>765004</t>
  </si>
  <si>
    <t>765001</t>
  </si>
  <si>
    <t>765002</t>
  </si>
  <si>
    <t>2627960</t>
  </si>
  <si>
    <t>Quill Brand® Contour Tape Dispenser, Black (11546-QCC)</t>
  </si>
  <si>
    <t>812041</t>
  </si>
  <si>
    <t>20901E</t>
  </si>
  <si>
    <t>845112</t>
  </si>
  <si>
    <t>3136</t>
  </si>
  <si>
    <t>8452</t>
  </si>
  <si>
    <t>765112</t>
  </si>
  <si>
    <t>8453</t>
  </si>
  <si>
    <t>765113</t>
  </si>
  <si>
    <t>769919</t>
  </si>
  <si>
    <t>3M General Purpose Masking Tape, 3" Core Size, 1 1/2" x 60 Yards (243112)</t>
  </si>
  <si>
    <t>765114</t>
  </si>
  <si>
    <t>765118</t>
  </si>
  <si>
    <t>142Q</t>
  </si>
  <si>
    <t>142</t>
  </si>
  <si>
    <t>3850CL</t>
  </si>
  <si>
    <t>209882</t>
  </si>
  <si>
    <t>720100</t>
  </si>
  <si>
    <t>720200</t>
  </si>
  <si>
    <t>561228</t>
  </si>
  <si>
    <t>793211</t>
  </si>
  <si>
    <t>711515QL</t>
  </si>
  <si>
    <t>791123</t>
  </si>
  <si>
    <t>720500</t>
  </si>
  <si>
    <t>99911</t>
  </si>
  <si>
    <t>Officemate Gem Paper Clips, #1, Silver, 100/Box (99911)</t>
  </si>
  <si>
    <t>10571</t>
  </si>
  <si>
    <t>561135</t>
  </si>
  <si>
    <t>99802</t>
  </si>
  <si>
    <t>717643</t>
  </si>
  <si>
    <t>860</t>
  </si>
  <si>
    <t>180870</t>
  </si>
  <si>
    <t>Fiskars Softgrip 5" Stainless Steel Kid's Scissors, Pointed Tip, Assorted Colors (194230-1001)</t>
  </si>
  <si>
    <t>711507QL</t>
  </si>
  <si>
    <t>711508QL</t>
  </si>
  <si>
    <t>721000</t>
  </si>
  <si>
    <t>Elmer's No-Wrinkle Rubber Cement, 4 oz. (E904)</t>
  </si>
  <si>
    <t>Quill Brand® Glue Sticks, 1.40-oz., 3/Pack</t>
  </si>
  <si>
    <t>P1KSNS</t>
  </si>
  <si>
    <t>30005</t>
  </si>
  <si>
    <t>Quill Brand® Stand-Up Desktop Stapler</t>
  </si>
  <si>
    <t>56766Q</t>
  </si>
  <si>
    <t>B440BK</t>
  </si>
  <si>
    <t>P1JGNS</t>
  </si>
  <si>
    <t>JV975933</t>
  </si>
  <si>
    <t>74701</t>
  </si>
  <si>
    <t>S7066424</t>
  </si>
  <si>
    <t>E1326NR</t>
  </si>
  <si>
    <t>720559</t>
  </si>
  <si>
    <t>720561</t>
  </si>
  <si>
    <t>720563</t>
  </si>
  <si>
    <t>720571</t>
  </si>
  <si>
    <t>720565</t>
  </si>
  <si>
    <t>720567</t>
  </si>
  <si>
    <t>720569</t>
  </si>
  <si>
    <t>81036QQ</t>
  </si>
  <si>
    <t>720700</t>
  </si>
  <si>
    <t>720222</t>
  </si>
  <si>
    <t>157610</t>
  </si>
  <si>
    <t>3R2047</t>
  </si>
  <si>
    <t>722500</t>
  </si>
  <si>
    <t>720224</t>
  </si>
  <si>
    <t>Quill Brand® 30% Recycled Copy Paper, 8-1/2 x 11", Letter Size, 92 Bright</t>
  </si>
  <si>
    <t>719822</t>
  </si>
  <si>
    <t>105007</t>
  </si>
  <si>
    <t>720223</t>
  </si>
  <si>
    <t>725861</t>
  </si>
  <si>
    <t>Quill Brand® Brights 20-lb. Color Paper, 8-1/2x11, Letter Size, Orange, 500 Sheets</t>
  </si>
  <si>
    <t>722421</t>
  </si>
  <si>
    <t>722381</t>
  </si>
  <si>
    <t>722431</t>
  </si>
  <si>
    <t>722321</t>
  </si>
  <si>
    <t>722441</t>
  </si>
  <si>
    <t>82318</t>
  </si>
  <si>
    <t>7201117</t>
  </si>
  <si>
    <t>22548</t>
  </si>
  <si>
    <t>22731</t>
  </si>
  <si>
    <t>Astrobrights Cardstock Paper, 65 lbs, 8.5" x 11", Solar Yellow, 250/Pack (22731)</t>
  </si>
  <si>
    <t>22781</t>
  </si>
  <si>
    <t>Astrobrights Cardstock Paper, 65 lbs, 8.5" x 11", Terra Green, 250/Pack (22781)</t>
  </si>
  <si>
    <t>22851</t>
  </si>
  <si>
    <t>Astrobrights Cardstock Paper, 65 lbs, 8.5" x 11", Cosmic Orange, 250/Pack (22851)</t>
  </si>
  <si>
    <t>22821</t>
  </si>
  <si>
    <t>812234</t>
  </si>
  <si>
    <t>92904</t>
  </si>
  <si>
    <t>22289</t>
  </si>
  <si>
    <t>507447</t>
  </si>
  <si>
    <t>Astrobrights Cardstock Paper, 65 lbs, 8.5" x 11", Assorted Colors, 250/Pack (21004)</t>
  </si>
  <si>
    <t>22003</t>
  </si>
  <si>
    <t>Astrobrights Vintage Cardstock Paper, 65 lbs, 8.5" x 11", Assorted Colors, 250/Pack (21003/22003)</t>
  </si>
  <si>
    <t>740102</t>
  </si>
  <si>
    <t>748195QQ</t>
  </si>
  <si>
    <t>Quill Brand® USB 2.0 Flash Drives; 8GB</t>
  </si>
  <si>
    <t>R3027</t>
  </si>
  <si>
    <t>DataProducts Calculator Ribbon, Black/Red (R3027)</t>
  </si>
  <si>
    <t>2625461</t>
  </si>
  <si>
    <t>Verbatim Stereo Earphones Headphones, Black (99711)</t>
  </si>
  <si>
    <t>Maxell® 190319 Over Ear Headphones</t>
  </si>
  <si>
    <t>2FM529</t>
  </si>
  <si>
    <t>Califone® Individual Storage Noise Canceling Stereo Headphone, White (CA-2)</t>
  </si>
  <si>
    <t>91331</t>
  </si>
  <si>
    <t>11020Q</t>
  </si>
  <si>
    <t>30252</t>
  </si>
  <si>
    <t>DYMO LabelWriter Address 30252 Label Printer Labels, 1-1/8"W, Black On White, 700/Box</t>
  </si>
  <si>
    <t>3000004</t>
  </si>
  <si>
    <t>3126061</t>
  </si>
  <si>
    <t>TI503SV</t>
  </si>
  <si>
    <t>Texas Instruments TI-503SV 8-Digit Pocket Calculator, Blue</t>
  </si>
  <si>
    <t>Texas Instruments TI-30Xa 10-Digit Scientific Calculator, Black</t>
  </si>
  <si>
    <t>TI30XS</t>
  </si>
  <si>
    <t>Texas Instruments MultiView TI-30XS 16 Digit Scientific Calculator, Blue/White</t>
  </si>
  <si>
    <t>TI15</t>
  </si>
  <si>
    <t>382955QL</t>
  </si>
  <si>
    <t>Staples Mouse Pad, Black (382955-CC)</t>
  </si>
  <si>
    <t>16982Q</t>
  </si>
  <si>
    <t>M1QR9313ING</t>
  </si>
  <si>
    <t>V7® 3BTN Wired Full Size USB Optical Mouse, Black/Silver</t>
  </si>
  <si>
    <t>DPSM2</t>
  </si>
  <si>
    <t>Pilot Precise V5 Rollerball Pens, Extra Fine Point, Black Ink, Dozen (35334)</t>
  </si>
  <si>
    <t>Pentel R.S.V.P. Ballpoint Pens, Fine Point, Black Ink, 12/Pack (BK90-A)</t>
  </si>
  <si>
    <t>Pentel R.S.V.P. Ballpoint Pens, Medium Point, Black Ink, 12/Pack (BK91-A)</t>
  </si>
  <si>
    <t>Pentel Quicker Clicker Mechanical Pencil, No. 2 Medium Lead, Each (PD345-A)</t>
  </si>
  <si>
    <t>Dixon Ticonderoga® Laddie® Woodcase Pencils With Eraser, #2 Soft, Yellow Barrel, Dozen</t>
  </si>
  <si>
    <t>Ticonderoga My First Ticonderoga Wooden Pencils, No. 2 Medium Lead, Dozen (33312)</t>
  </si>
  <si>
    <t>Prismacolor Magic Rub Erasers, Ivory, Dozen (73201)</t>
  </si>
  <si>
    <t>Bostitch QuietSharp Executive Electric Pencil Sharpener, Black (EPS8HD-BLK)</t>
  </si>
  <si>
    <t>Tombow MONO Original Correction Tape, White (68620)</t>
  </si>
  <si>
    <t>Crayola® Washable Dry-Erase Crayons, Assorted, 8/Pack</t>
  </si>
  <si>
    <t>EXPO Dry Erase Kit, Assorted Colors (80054)</t>
  </si>
  <si>
    <t>Sharp Elsi Mate EL-233SB 8-Digit Pocket Calculator, White</t>
  </si>
  <si>
    <t>Pendaflex Hanging File Folder Tabs, 1/5-Cut, Clear, 25/Pack (PFX 42 CR)</t>
  </si>
  <si>
    <t>Quill Brand® Toilet Paper, 100% Recycled, 2-Ply, 500 Sheets/Roll, 96 Rolls/Carton (7814-QCC)</t>
  </si>
  <si>
    <t>Scotch® Mounting Products, Reusable Tabs, Clear</t>
  </si>
  <si>
    <t>Scotch® Wall Mounting Tabs, 1/2x3/4", 480 Tabs</t>
  </si>
  <si>
    <t>Pacon Rainbow Kraft Sentence &amp; Learning Strips, Elementary Students (0073400)</t>
  </si>
  <si>
    <t>Quill Brand® School Rulers, 12", Clear Plastic</t>
  </si>
  <si>
    <t>House of Doolittle Grade Book (514-07)</t>
  </si>
  <si>
    <t>House of Doolittle® Recycled Planning Book</t>
  </si>
  <si>
    <t>Pacon® Standard Weight Drawing Paper, 12 x18”, Manila</t>
  </si>
  <si>
    <t>Pacon Drawing Paper, 12"W x 18"L, White, 500/Ream (4712)</t>
  </si>
  <si>
    <t>Pacon® Drawing Paper, Mediumweight, 18x24", White</t>
  </si>
  <si>
    <t>Crayola Classpack Crayons, 800/Box (52-8016)</t>
  </si>
  <si>
    <t>Crayola Kid's Markers, Broad Line, Assorted Colors, 8/Box (58-7708)</t>
  </si>
  <si>
    <t>Crayola Kid's Markers, Fine, Assorted Colors, 8/Box (58-7709)</t>
  </si>
  <si>
    <t>Crayola Kid's Markers, Broad Line, Assorted Colors, 256/Carton (58-8201)</t>
  </si>
  <si>
    <t>Crayola Ultra-Clean Washable Markers, Broad Line, Assorted Colors, 200/Carton (58-8200)</t>
  </si>
  <si>
    <t>Sargent Art Art-Time Non-Toxic Washable Tempera Paint, 16 oz., Orange (SAR223414)</t>
  </si>
  <si>
    <t>Sargent Art Art-Time Non-Toxic Washable Tempera Paint, 16 oz., Violet (SAR223442)</t>
  </si>
  <si>
    <t>Sargent Art Art-Time Non-Toxic Washable Tempera Paint, 16 oz., Blue (SAR223450)</t>
  </si>
  <si>
    <t>Sargent Art Art-Time Non-Toxic Washable Tempera Paint, 16 oz., Green (SAR223466)</t>
  </si>
  <si>
    <t>Sargent Art Art-Time Non-Toxic Washable Tempera Paint, 16 oz., Black (SAR223485)</t>
  </si>
  <si>
    <t>Sargent Art Art-Time Non-Toxic Washable Tempera Paint, 16 oz., Brown (SAR223488)</t>
  </si>
  <si>
    <t>Sargent Art Art-Time Non-Toxic Washable Tempera Paint, 16 oz., White (SAR223496)</t>
  </si>
  <si>
    <t>CrayolaArtista II Washable Tempera Paint Violet, 16 Oz., (54-3115-040)</t>
  </si>
  <si>
    <t>Chenille Kraft® Wooden Craft Materials; Spring Clothespins, Large</t>
  </si>
  <si>
    <t>Pacon Neon Poster Boards, 2.5' x 2', Assorted Colors, 25/Carton (104234)</t>
  </si>
  <si>
    <t>Bemiss-Jason® Bordette Border Rolls, White</t>
  </si>
  <si>
    <t>Bemiss-Jason® Bordette Border Rolls, Canary</t>
  </si>
  <si>
    <t>Bemiss-Jason® Bordette Border Rolls, Orange</t>
  </si>
  <si>
    <t>Trend Terrific Trimmers 1560" Borders/Trim, Sparkle 40/Pack (T-92901)</t>
  </si>
  <si>
    <t>North Star Alphabet Lines Bulletin Board Sets, Traditional Cursive</t>
  </si>
  <si>
    <t>Merriam-Webster's Collegiate® Dictionary; Eleventh Edition</t>
  </si>
  <si>
    <t>Hamilton™ Audio Visual; Personal Stereo/Mono Headphones with Volume Control</t>
  </si>
  <si>
    <t>AEPA Price</t>
  </si>
  <si>
    <t>CALCULATORS</t>
  </si>
  <si>
    <t>COMPUTER ACCESSORIES</t>
  </si>
  <si>
    <t>EDUCATION PRODUCTS</t>
  </si>
  <si>
    <t>ENVELOPES</t>
  </si>
  <si>
    <t>FURNITURE</t>
  </si>
  <si>
    <t>INK &amp; LASER PRINTER CARTRIDGES</t>
  </si>
  <si>
    <t>05221</t>
  </si>
  <si>
    <t>975778</t>
  </si>
  <si>
    <t>613536</t>
  </si>
  <si>
    <t>RULED PADS &amp; MEMOS</t>
  </si>
  <si>
    <t>BUSINESS ESSENTIALS,TAPE,PINS,CLIPS,GLUE</t>
  </si>
  <si>
    <t>LEAD WRITING</t>
  </si>
  <si>
    <t>Pilot Precise V7 Rollerball Pens, Fine Point, Black Ink, Dozen (35346)</t>
  </si>
  <si>
    <t>INK WRITING</t>
  </si>
  <si>
    <t>Quill Brand® Transparent Tape, Glossy Finish, 1/2" x 36 yds., Single Roll (70016043807)</t>
  </si>
  <si>
    <t>Quill Brand® Transparent Tape, Glossy Finish, 3/4" x 36 yds., Single Roll (70016043815)</t>
  </si>
  <si>
    <t>Quill Brand® Standard Series Legal Pad, 8-1/2" x 14", Wide Ruled, Canary Yellow, 50 Sheets/Pad, 12 Pads/Pack (740022L)</t>
  </si>
  <si>
    <t>Crayola Washable Watercolors, Assorted (53-0525)</t>
  </si>
  <si>
    <t>Crayola® Colored Pencils, Assorted Colors, 12/Box (68-4012)</t>
  </si>
  <si>
    <t>MARKERS</t>
  </si>
  <si>
    <t>Quill Brand® Clasp Catalog Envelope, 6" x 9", Kraft, 100/Box (7CL6928)</t>
  </si>
  <si>
    <t>Quill Brand® Clasp Catalog Envelope, 6-1/2" x 9-1/2", Kraft, 100/Box (7CL69528)</t>
  </si>
  <si>
    <t>Quill Brand® Message Book, 11" x 5-1/2", Blue/White, 200 Forms/Book (745200)</t>
  </si>
  <si>
    <t>ACCOUNTING FORMS &amp; SUPPLIES</t>
  </si>
  <si>
    <t>Quill Brand® Clasp Catalog Envelope, 9" x 12", Kraft, 100/Box (7CL91228)</t>
  </si>
  <si>
    <t>Quill Brand® Clasp Catalog Envelope, 9-1/2" x 12-1/2", Kraft, 100/Box (7CL912528)</t>
  </si>
  <si>
    <t>Quill Brand® 2- or 3-Hole Punch, 10 Sheet Capacity, Black (24564-QCC)</t>
  </si>
  <si>
    <t>BUSINESS TOOLS,STAPLING,SCISSORS,RULERS,TRIMMERS</t>
  </si>
  <si>
    <t>Crayola Artista II Washable Tempera Paint, Assorted, 16 oz., 12/Carton (54-8216)</t>
  </si>
  <si>
    <t>Quill Brand® Gummed Catalog Envelope, 10" x 13", Kraft, 250/Box (OE101328)</t>
  </si>
  <si>
    <t>Quill Brand® Grid Style Easel Pad, 27" x 34", White, 50 Sheets/Pad, 2 Pads/Box (720446)</t>
  </si>
  <si>
    <t>Quill Brand® Ruled Easel Pad, 27" x 34", White, 50 Sheets/Pad, 2 Pads/Box (720444)</t>
  </si>
  <si>
    <t>Oxford Composition Book, 7 7/8" x 10", College Ruled, 80 Sheets, Black and White Marble (26-252)</t>
  </si>
  <si>
    <t>BINDERS &amp; BINDER ACCESSORIES</t>
  </si>
  <si>
    <t>SELF-STICK NOTES,FLAGS,INDEX CARDS</t>
  </si>
  <si>
    <t>Quill Brand® Steno Pads, 6" x 9", Gregg Ruled, Green, 80 Sheets/Pad, 12 Pads/Pack (SBNG)</t>
  </si>
  <si>
    <t>Quill Brand® Steno Pads,  6" x 9",  Gregg Ruled, White, 80 Sheets/Pad, 12 Pads/Pack (SBNW)</t>
  </si>
  <si>
    <t>Swingline® S.F.® 4® Premium Staples, 1/4" Length, 210/Per Strip, 5,000/Box (35450)</t>
  </si>
  <si>
    <t>Quill Brand® File Folders, 1/3-Cut Assorted, Letter Size, Manila, 100/Box (740137)</t>
  </si>
  <si>
    <t>FILING &amp; RED ROPE</t>
  </si>
  <si>
    <t>Quill Brand® File Folders, 1/5-Cut Assorted, Letter Size, Manila, 100/Box (740139)</t>
  </si>
  <si>
    <t>Quill Brand® File Folders, 1/2-Cut Assorted, Letter Size, Manila, 100/Box (740135)</t>
  </si>
  <si>
    <t>Quill Brand® Standard Grade Pencil, #2 Lead, Dozen (T7112)</t>
  </si>
  <si>
    <t>Quill Brand® File Folders, Assorted Tabs, 1/3-Cut , Legal Size, Manila, 100/Box (760137)</t>
  </si>
  <si>
    <t>Quill Brand® File Folders, Assorted Tabs, 1/3-Cut, Letter Size, Assorted Colors, 100/Box (740913AD)</t>
  </si>
  <si>
    <t>Quill Brand® Standard Staple Remover, Black (793211)</t>
  </si>
  <si>
    <t>SAFETY &amp; MRO</t>
  </si>
  <si>
    <t>Quill Brand® 8" Stainless-Steel Scissors, Straight Tip, Blue (790703BE)</t>
  </si>
  <si>
    <t>Quill Brand® 8-1/2" Stainless-Steel Scissors, Bent Tip, Blue (790701BE)</t>
  </si>
  <si>
    <t>Quill Brand® 5-1/2" Stainless-Steel Scissors, Straight Tip, Blue (790902BE)</t>
  </si>
  <si>
    <t>Quill Brand® Invisible Tape, Matte Finish, 3/4" x 36 yds., Single Roll (70016028949)</t>
  </si>
  <si>
    <t>Oxford 5-Subject Notebook, 8" x 10 1/2", Wide Ruled, 180 Sheets, Assorted Colors (65058)</t>
  </si>
  <si>
    <t>Quill Brand® 100% Recycled Hanging File Folders; 1/5-Cut Adjustable Tabs, Letter Size,Green,  50/Box (745215)</t>
  </si>
  <si>
    <t>Quill Brand® Self-Stick Notes, 3" x 5", Yellow, 100 sheets/Pad/ 12 Pads/Pack (7388YW)</t>
  </si>
  <si>
    <t>Quill Brand® Self Stick Notes, 3" x 3", Yellow, 100 Sheets/Pad, 12 Pads/Pack (7384YW)</t>
  </si>
  <si>
    <t>Quill Brand® Small Binder Clips, 3/8" Capacity, 12/Box (720200-QCC)</t>
  </si>
  <si>
    <t>Quill Brand® Medium Binder Clips, 5/8" Capacity, 12/Box (720500-QCC)</t>
  </si>
  <si>
    <t>Quill Brand® Large Binder Clips, 1" Capacity, Black, 12/Box (721000-QCC)</t>
  </si>
  <si>
    <t>Quill Brand® Invisible Tape, Matte Finish, 1/2" x 36 yds., Single Roll (70016028915)</t>
  </si>
  <si>
    <t>Crayola Crayons Assorted Colors, 8/Box (52-0008)</t>
  </si>
  <si>
    <t>Crayola Non-Peggable Crayons, Assorted Colors, 16 Per Box (52-0016)</t>
  </si>
  <si>
    <t>Quill Brand® 100% Recycled 3-Tab Hanging File Folders, Letter Size, Green, 25/Box (7Q5213)</t>
  </si>
  <si>
    <t>Quill Brand®  100% Recycled Hanging File Folders; 1/5-Cut, Letter Size, Green, 25/Box (7Q5215)</t>
  </si>
  <si>
    <t>Pacon 32" X 24" Cursive Cover Chart Tablet, Ruled, White, 25 Sheets (74610)</t>
  </si>
  <si>
    <t>Quill Brand® 2" x 60 yds Masking Tape, Beige, 6 /Pack (765118)</t>
  </si>
  <si>
    <t>Expo Whiteboard Care Dry Erase Cleaner, Blue (81803)</t>
  </si>
  <si>
    <t>Quill Brand® Standard Series Legal Pad, 8-1/2" x 14", Wide Ruled, White, 50 Sheets/Pad, 12 Pads/Pack (742330)</t>
  </si>
  <si>
    <t>Quill Brand® Standard Series Legal Pad, 5" x 8", Wide Ruled, Canary Yellow, 50 Sheets/Pad, 12 Pads/Pack (742332)</t>
  </si>
  <si>
    <t>Quill Brand® Premium File Folders,  Assorted Tabs, 1/3-Cut, Letter Size ,Manila, 100/Box (741137)</t>
  </si>
  <si>
    <t>Quill Brand® 2/5-Cut Tab Pressboard Classification File Folders, 2-Partitions, 6-Fasteners, Letter, Blue, 15/Box (738026)</t>
  </si>
  <si>
    <t>Quill Brand® Regular Paper Clips, 1000 Count, 1 Pack = 10 Boxes (P1KS)</t>
  </si>
  <si>
    <t>Quill Brand® Jumbo Paper Clips, 1000 Count, 1 Pack = 10 Boxes (P1JG)</t>
  </si>
  <si>
    <t>Expo Whiteboard Care Dry Erase Wipes, White, 50/Box (81850)</t>
  </si>
  <si>
    <t>Bemiss-Jason® Bordette Border Rolls, Flame Red</t>
  </si>
  <si>
    <t>Bemiss-Jason® Bordette Border Rolls, Rich Blue (37184)</t>
  </si>
  <si>
    <t>Bordette 600"L x 2.25"H Border, Solid, Black (37304)</t>
  </si>
  <si>
    <t>Avery Big Tab Insertable Paper 5 Tab Dividers, Multicolor, Set (11109)</t>
  </si>
  <si>
    <t>Crayola Crayons, Large Size, Assorted Colors, 8/Box (52-0080)</t>
  </si>
  <si>
    <t>Crayola Classpack Crayons, 400/Box (52-8038)</t>
  </si>
  <si>
    <t>Quill Brand® 2-Pocket Folders, Blue, 25/Box (712520)</t>
  </si>
  <si>
    <t>Quill Brand® 2-Pocket Folders, Red, 25/Box (712558)</t>
  </si>
  <si>
    <t>Paper Mate Pink Pearl Block Erasers, Pink, Dozen (70521)</t>
  </si>
  <si>
    <t>Expo Vis-A-Vis Wet Erase Markers, Fine Point, Black, Dozen (16001)</t>
  </si>
  <si>
    <t>Crayola Non-Washable Markers, Fine, Assorted Colors, 200/Pack (58-8210)</t>
  </si>
  <si>
    <t>FIRST AID AND SAFETY</t>
  </si>
  <si>
    <t>Bordette 600"L x 2.25"H Border, Solid, Royal Blue (37204)</t>
  </si>
  <si>
    <t>PD</t>
  </si>
  <si>
    <t>Quill Brand® Self-Stick Table Top Easel Pad, 20" x 23", White, 20 Sheets/Pad (720450)</t>
  </si>
  <si>
    <t>Quill Brand® Mini Binder Clips, 1/4" Capacity, Black, 12/Box (720100)</t>
  </si>
  <si>
    <t>Quill Brand® Rollerball Pens, Fine Point, Red, Dozen (32185-QL)</t>
  </si>
  <si>
    <t>Quill Brand® Rollerball Pens, Fine Point, Black, Dozen (32127-QL)</t>
  </si>
  <si>
    <t>Quill Brand® Rollerball Pens, Fine Point, Blue, Dozen (32158-QL)</t>
  </si>
  <si>
    <t>PRACTICE SUPPLIES.</t>
  </si>
  <si>
    <t>Quill Brand® 2-Pocket Folders, Assorted, 25/Box (7125AD)</t>
  </si>
  <si>
    <t>Quill Brand® 2-Pocket Folders With Fasteners, Assorted, 25/Box (7128AD)</t>
  </si>
  <si>
    <t>Quill Brand®  Push Pins, Clear, 100/Pack (11172-QC)</t>
  </si>
  <si>
    <t>Swingline® LightTouch® High Capacity Desktop 2-7 Hole Punch, Low Force, 20 Sheet Capacity, Black/Silver (A7074030)</t>
  </si>
  <si>
    <t>Quill Brand® 3-Hole Punch, 30 Sheet Capacity, Black (24565-QCC)</t>
  </si>
  <si>
    <t>Pentel Clic Eraser w/ Grip, White, 3/Pack (ZE21BP3-K6)</t>
  </si>
  <si>
    <t>Bordette 600" Decorative Borders, 6/Carton (0037450)</t>
  </si>
  <si>
    <t>Quill Brand® Self-Stick Notes, 3" x 3", Neon Colors, 100 Sheets/Pad, 12 Pads/Pack (733F12NE)</t>
  </si>
  <si>
    <t>Mead Grades K-2 Primary Journal Composition Notebook, 7.5" x 9.75", Wide Ruled, 100 Sheets, Blue (09956/09554)</t>
  </si>
  <si>
    <t>Crayola Model Magic Clay, 75 1-oz. Packs, Assorted Colors (23-6002)</t>
  </si>
  <si>
    <t>Quill Brand® SPL120QCC 8-Digit Handheld Pocket Calculator, Gray</t>
  </si>
  <si>
    <t>Quill Brand® SPL-230-QCC 8-Digit Desktop Calculator, Gray</t>
  </si>
  <si>
    <t>Quill Brand® Ideal #2 Small Butterfly Clips, Silver, 50/Box (10674QL)</t>
  </si>
  <si>
    <t>Oxford 1-Subject Notebook, 5" x 8", Narrow Ruled, 80 Sheets, Kraft (OXF 25-401R)</t>
  </si>
  <si>
    <t>Quill Brand® Kitchen Paper Towels, 2-Ply, 85 Sheets/Roll (7HH290)</t>
  </si>
  <si>
    <t>Quill Brand® Flat Box Facial Tissue, 2-Ply, White, 100 Sheets/Box (7TF830)</t>
  </si>
  <si>
    <t>Quill Brand® Contemporary Full-Strip Desktop Stapler, Metallic Blue (79606Q)</t>
  </si>
  <si>
    <t>Quill Brand® Contemporary Full-Strip Desktop Stapler, Metallic Silver (79605Q)</t>
  </si>
  <si>
    <t>Quill Brand® Contemporary Desktop Full-Strip Stapler, Metallic Black (79604Q)</t>
  </si>
  <si>
    <t>PURELL® Advanced Refreshing Gel Hand Sanitizer, Original Scent, 67.6 oz. (9625-04)</t>
  </si>
  <si>
    <t>PURELL® Advanced Refreshing Gel Hand Sanitizer, Clean Scent, 12 oz. (3659-12)</t>
  </si>
  <si>
    <t>Swingline® Standard Staples, 1/4" Length, 210/Per Strip, 5,000/Box (35108)</t>
  </si>
  <si>
    <t>Expo Whiteboard Care Dry Erase Cleaner, Blue (81800)</t>
  </si>
  <si>
    <t>SHREDDERS,LABELING,LAMINATION,BINDING,PROJECTORS,RIBBONS</t>
  </si>
  <si>
    <t>Purell® Hand Sanitizing Wipes, 100 Wipes/Box (9022-10)</t>
  </si>
  <si>
    <t>Pilot G2 Retractable Gel Pens, Bold Point, Black Ink, Dozen (31256)</t>
  </si>
  <si>
    <t>Quill Brand® Plain Easel Pad, 27" x 34", White, 50 Sheets/Pad, 2 Pads/Box (72044250)</t>
  </si>
  <si>
    <t>Pacon® Medium Weight Drawing Paper, 9" x 12", White (4709)</t>
  </si>
  <si>
    <t>Crayola Triangular Crayons, Assorted Colors, 8/Box (52-4008)</t>
  </si>
  <si>
    <t>Quill Brand® Hardboard Clipboard, Letter Size, Tan (22097-QCC)</t>
  </si>
  <si>
    <t>Quill Brand® Hardboard Clipboard, Letter Size, Tan (22094-QCC)</t>
  </si>
  <si>
    <t>Quill Brand® Hanging File Folders, 1/5-Cut, Letter Size, Assorted, 25/Box (7387QAD)</t>
  </si>
  <si>
    <t>J.R. Moon Happy Birthday Glitz Motivational Pencil, Pack of 144 (JRM7940G)</t>
  </si>
  <si>
    <t>Learning Resources Primary Calculator Each</t>
  </si>
  <si>
    <t>J.R. Moon Happy Birthday Glitz Motivational Pencil, Pack of 12 (JRM7940B)</t>
  </si>
  <si>
    <t>Westcott All Purpose Value 8" Stainless Steel Standard Scissors, Pointed Tip, Red (40618)</t>
  </si>
  <si>
    <t>Creativity Street® Plastic Modeling Tools, Yellow, 7/Pack (CK-9774)</t>
  </si>
  <si>
    <t>Swingline® Optima® 20 Electric 3-Hole Punch, 20 Sheet Capacity, Black (A7074520)</t>
  </si>
  <si>
    <t>Brother Genuine P-touch TZe-221 Label Maker Tape, 0.35"W, Black On White</t>
  </si>
  <si>
    <t>Brother Genuine P-touch TZe-241 Label Maker Tape, 3/4"W, Black On White</t>
  </si>
  <si>
    <t>Brother Genuine P-touch TZe-251 Label Maker Tape, 0.94"W, Black On White</t>
  </si>
  <si>
    <t>Crayola Crayons, Assorted Colors, 96/Box</t>
  </si>
  <si>
    <t>Mead Spiral 1-Subject Notebook, 8" x 10.5", College Ruled, 70 Sheets, Assorted Colors (05512)</t>
  </si>
  <si>
    <t>Crayola Model Magic® Value Pack, White, 12- 8oz Packs (57-4418)</t>
  </si>
  <si>
    <t>AUDIO. VIDEO &amp; RADIOS</t>
  </si>
  <si>
    <t>Annin &amp; Co. U.S. Classroom Flag, 36" x 24" with Staff (ANN043100)</t>
  </si>
  <si>
    <t>Trend Star Smiles superShapes Stickers Value Pack, 2500 CT (T-46917)</t>
  </si>
  <si>
    <t>Quill Brand® Corvair Mesh Back Luxura Faux Leather Computer and Desk Chair, Black (23097)</t>
  </si>
  <si>
    <t>Super Duper Treasure Chest, Golden (SDC33)</t>
  </si>
  <si>
    <t>Covidien SharpStar 1.25 Gal. Sharps Containers, Transparent Red, 5/Box (K5SS1007SA)</t>
  </si>
  <si>
    <t>Clorox Disinfecting Wipes Value Pack, Bleach Free Cleaning Wipes - 225 Wipes (30208)</t>
  </si>
  <si>
    <t>Quill Brand® Premium Rubber Band, #32, 3"L x 1/8"W, 1 lb Resealable Bag (790032)</t>
  </si>
  <si>
    <t>Quill Brand® Premium Rubber Band, #33, 3-1/2"L x 1/8"W, 1-lb Resealable Bag (790033)</t>
  </si>
  <si>
    <t>Quill Brand® Premium Rubber Band, Postal Size #64, 3-1/2"L x 1/4"W, 1 lb Resealable Bag (790064)</t>
  </si>
  <si>
    <t>Quill Brand® Premium Rubber Band, #54, Assorted Sizes, 1 lb Resealable Bag (790054)</t>
  </si>
  <si>
    <t>Quill Brand® Premium Rubber Band, #117, 7"L x 1/8"W, 1 lb. Resealable Bag (790117)</t>
  </si>
  <si>
    <t>Quill Brand® Premium Rubber Band, #19, 3-1/2"L x 1/16"W, 1-lb Resealable Bag (790019)</t>
  </si>
  <si>
    <t>Quill Brand® File Folders, Assorted Tabs, 1/3-Cut, Letter Size, Green, 100/Box (740913BGR)</t>
  </si>
  <si>
    <t>Quill Brand® File Folders, Assorted Tabs, 1/3-Cut, Letter Size, Red, 100/Box (740913RD)</t>
  </si>
  <si>
    <t>Quill Brand® File Folders, Assorted Tabs, 1/3-Cut, Letter Size, Yellow, 100/Box (740913YW)</t>
  </si>
  <si>
    <t>Quill Brand® File Folders, Assorted Tabs, 1/3-Cut, Letter Size, Blue, 100/Box (740913BE)</t>
  </si>
  <si>
    <t>Oxford 3-Subject Notebook, 8" x 10 1/2", Wide Ruled, 120 Sheets, Assorted Colors (65012)</t>
  </si>
  <si>
    <t>Dymo LetraTag 91331 Label Maker Tape, 1/2"W, Black On White</t>
  </si>
  <si>
    <t>Quill Brand® Prong-Style Pressboard Covers, 8-1/2" x 11", Light Blue (740409)</t>
  </si>
  <si>
    <t>Quill Brand® 100% Recycled 5-Tab Hanging File Folders, Legal Size, Green, 25/Box (7Q5315)</t>
  </si>
  <si>
    <t>Quill Brand® Heavy-Duty 2-Ply File Folders, 1/3-Cut, Assorted Tabs, Letter Size, 100/Box (710434)</t>
  </si>
  <si>
    <t>Quill Brand® Cash Register Bond Rolls Single-Ply, 2-1/4"x150 ft., 12/Pack (740102)</t>
  </si>
  <si>
    <t>Quill Brand® Regular Non-Skid Paper Clips, 1000 Count, 1 Pack = 10 Boxes (P1KSNS)</t>
  </si>
  <si>
    <t>Quill Brand® Jumbo Non-Skid Paper Clips, 1000 Count, 1 Pack = 10 Boxes (P1JGNS)</t>
  </si>
  <si>
    <t>Pacon 16" X 24" Manuscript Cover Chart Tablet, Ruled, White, 25 Sheets (0074720)</t>
  </si>
  <si>
    <t>BIC Round Stic Grip Xtra Comfort Ballpoint Pens, Medium Point, Blue Ink, 12/Pack (GSMG11BE)</t>
  </si>
  <si>
    <t>Quill Brand® 2-Pocket Folders With Fasteners Dark Blue, 25/Box (712823)</t>
  </si>
  <si>
    <t>Quill Brand® 2-Pocket Folders With Fasteners Royal Blue, 25/Box (712820)</t>
  </si>
  <si>
    <t>Quill Brand® 2-Pocket Folders With Fasteners Green, 25/Box (712860)</t>
  </si>
  <si>
    <t>Quill Brand® 2-Pocket Folders With Fasteners Yellow, 25/Box (712870)</t>
  </si>
  <si>
    <t>Quill Brand® 2-Pocket Folders With Fasteners Red, 25/Box (712858)</t>
  </si>
  <si>
    <t>Quill Brand® 2-Pocket Folders, Dark Blue, 25/Box (712523)</t>
  </si>
  <si>
    <t>Quill Brand® 2-Pocket Folders, Green, 25/Box (712560)</t>
  </si>
  <si>
    <t>Quill Brand® 2-Pocket Folders, Black, 25/Box (712505)</t>
  </si>
  <si>
    <t>Quill Brand® 2-Pocket Folders, Yellow, 25/Box (712570)</t>
  </si>
  <si>
    <t>Quill Brand® 2-Pocket Folders, Purple, 25/Box (712524)</t>
  </si>
  <si>
    <t>Avery Write &amp; Erase Paper Dividers, 8 Tabs, White, 24 Sets/Box (11507)</t>
  </si>
  <si>
    <t>10526</t>
  </si>
  <si>
    <t>Avery Blank Insertable Divider, 5-Tab, White, Set (11270)</t>
  </si>
  <si>
    <t>Astrobrights Cover Paper, 65 lbs, 8.5" x 11", Pulsar Pink, 250/Ream (21041)</t>
  </si>
  <si>
    <t>Quill Brand® 2-Pocket Folders, Orange, 25/Box (712580)</t>
  </si>
  <si>
    <t>Quill Brand® Contemporary Staple Remover, Black (11515-QCC)</t>
  </si>
  <si>
    <t>Quill Brand® Assorted Small/Medium Binder Clips, Black, 60/Pack (11508QL)</t>
  </si>
  <si>
    <t>Clorox Commercial Solutions Disinfecting Wipes, Fresh Scent - 75 Wipes (15949)</t>
  </si>
  <si>
    <t>Adams® Carbonless Receipt Book, 3" x 8", 2-Part, 200 Sets/Book (SC1182)</t>
  </si>
  <si>
    <t>08885OLD</t>
  </si>
  <si>
    <t>Highland™ Transparent Tape, 1/2" x 36 yds., 1/Roll (5910)</t>
  </si>
  <si>
    <t>Xerox® Vitality® 8.5" x 11" Multipurpose Paper, 20 lbs., 92 Brightness, 500/Ream (3R02047)</t>
  </si>
  <si>
    <t>Pacon Poster Boards, 28" x 22", Assorted Colors, 25/Carton (54871)</t>
  </si>
  <si>
    <t>Creativity Street® Wooden Craft Sticks, Natural, 3000/Pack (CK-377401BN)</t>
  </si>
  <si>
    <t>J.R. Moon Happy Birthday Motivational Pencil, Pack of 12 (JRM7904B)</t>
  </si>
  <si>
    <t>N'Joy Sugar, 3 Canisters/Pack (51241/94203)</t>
  </si>
  <si>
    <t>Green Mountain Dark Magic Coffee, Keurig® K-Cup® Pods, Dark Roast, 24/Box (4061)</t>
  </si>
  <si>
    <t>Green Mountain Breakfast Blend Coffee, Keurig® K-Cup® Pods, Light Roast, 24/Box (6520)</t>
  </si>
  <si>
    <t>Student Bullseye Compass</t>
  </si>
  <si>
    <t>Sargent Art Best-Buy Classpack Colored Pencils, Assorted Colors, 250/Pack (SAR227200)</t>
  </si>
  <si>
    <t>Binney &amp; Smith Crayola® Crayon Classpack, 13 Bins of 64 Colors, 832/Ct</t>
  </si>
  <si>
    <t>Dixon Wedge Cap Erasers, Pink, 144/Box (34500)</t>
  </si>
  <si>
    <t>Champion Sports Plastic Whistle with Lanyard, Black, Each (CHSBP601)</t>
  </si>
  <si>
    <t>12975QQ</t>
  </si>
  <si>
    <t>Crayola Multicultural Crayons, 8 Per Box (52-008W)</t>
  </si>
  <si>
    <t>Mavalus Tape, 1 in. x 9 yards, White, Roll (MAV1001)</t>
  </si>
  <si>
    <t>Curity 1” x 3” Flexible Fabric Adhesive Bandages, 50/Box (KCFB019101)</t>
  </si>
  <si>
    <t>Ampad Notepad, 8.5" x 11", Quad Ruled, White, 50 Sheets/Pad (TOP22-030C)</t>
  </si>
  <si>
    <t>Flipside Foam Project Board, 36" x 48", White, Pack of 10 (FLP3004810)</t>
  </si>
  <si>
    <t>Ambitex V5201 Series Latex Free Clear Vinyl Gloves, Large, 100/Box (VLG5201)</t>
  </si>
  <si>
    <t>Ambitex V5201 Series Latex Free Clear Vinyl Gloves, Medium, 100/Box (VMD5201)</t>
  </si>
  <si>
    <t>AMBITEX N5201 Series Powder Free Blue Nitrile Gloves, Medium, 100/Box (NMD5201)</t>
  </si>
  <si>
    <t>AMBITEX N5201 Series Powder Free Blue Nitrile Gloves, Large, 100/Box (NLG5201)</t>
  </si>
  <si>
    <t>Ziploc Sandwich Bags, 90 Bags/Box (315885)</t>
  </si>
  <si>
    <t>C-Line Lanyard, Black, Each (CLI89311)</t>
  </si>
  <si>
    <t>Multiplication 0-12 Pocket Flash Cards for Elementary, 56/Pack (T-23006)</t>
  </si>
  <si>
    <t>3M Highland Masking Tape, 0.94" x 60 Yards, 3" Core (MMM26001)</t>
  </si>
  <si>
    <t>720563CT</t>
  </si>
  <si>
    <t>720559CT</t>
  </si>
  <si>
    <t>720561CT</t>
  </si>
  <si>
    <t>720567CT</t>
  </si>
  <si>
    <t>720565CT</t>
  </si>
  <si>
    <t>720569CT</t>
  </si>
  <si>
    <t>720571CT</t>
  </si>
  <si>
    <t>641607</t>
  </si>
  <si>
    <t>2137410ASN</t>
  </si>
  <si>
    <t>Prang Ready To Use Tempera Paint Yellow 16 Oz.  [Pack Of 4] (4PK-21603)</t>
  </si>
  <si>
    <t>VK811CT</t>
  </si>
  <si>
    <t>455714</t>
  </si>
  <si>
    <t>Crayola Modeling Clay Sticks, 4 oz., Assorted Colors, 4/Box (57-0300)</t>
  </si>
  <si>
    <t>1265730</t>
  </si>
  <si>
    <t>Casio FX 300MSPLUS2 12 Digit 2-Line Display Scientific Calculator, Black</t>
  </si>
  <si>
    <t>Charles Leonard 1 Sided Plain Lap Board, 9" x 12" (CHL35100)</t>
  </si>
  <si>
    <t>7HH290CT</t>
  </si>
  <si>
    <t>Quill Brand® Kitchen Paper Towels, 2-Ply, 85 Sheets/Roll, 30 Rolls/Carton (7HH290)</t>
  </si>
  <si>
    <t>24380505</t>
  </si>
  <si>
    <t>721666</t>
  </si>
  <si>
    <t>Perk™ Economy Paper Plates, 9", White, 100/Pack (PK56516)</t>
  </si>
  <si>
    <t>791184</t>
  </si>
  <si>
    <t>21602Q</t>
  </si>
  <si>
    <t>GSF11BE</t>
  </si>
  <si>
    <t>24380519</t>
  </si>
  <si>
    <t>Saunders US-Works Plastic Clipboard, Letter Size, Blue (21602)</t>
  </si>
  <si>
    <t>BIC Round Stic Ballpoint Pens, Fine Point, Blue Ink, Dozen (20130/GSF11BL)</t>
  </si>
  <si>
    <t>Avery Ready Index Customizable Table of Contents Numeric Paper Dividers, 8-Tab, Multicolor (11133)</t>
  </si>
  <si>
    <t>BIC Round Stic Ballpoint Pen, Fine Point, 0.8mm, Black Ink, Dozen (20129/GSF11BK)</t>
  </si>
  <si>
    <t>BIC Round Stic Xtra-Life Ballpoint Pen, Medium Point, 1.0mm, Blue Ink, Dozen (20120/GSM11BL)</t>
  </si>
  <si>
    <t>BIC Round Stic Xtra-Life Ballpoint Pen, Medium Point, 1.0mm, Black Ink, Dozen (GSM11BK)</t>
  </si>
  <si>
    <t>BIC Brite Liner Stick Highlighter, Chisel Tip, Yellow, Dozen (65550)</t>
  </si>
  <si>
    <t>BIC Round Stic Xtra-Life Ballpoint Pen, Medium Point, 1.0mm, Blue Ink, 60/Pack (GSM609BE)</t>
  </si>
  <si>
    <t>Swingline 747 Stapler, 20 Sheet Capacity, Black (74701)</t>
  </si>
  <si>
    <t>Riverside 3D 9" x 12" Construction Paper, Brown, 50 Sheets (P103605)</t>
  </si>
  <si>
    <t>Tru-Ray 9" x 12" Construction Paper, Holiday Green, 50 Sheets (P102960)</t>
  </si>
  <si>
    <t>Tru-Ray 12" x 18" Construction Paper, Holiday Green, 50 Sheets (P102961)</t>
  </si>
  <si>
    <t>Quill Brand® Top-Loading Lightweight Sheet Protectors, 8-1/2" x 11", Semi-Clear, 50/Box (702050)</t>
  </si>
  <si>
    <t>Quill Brand® Top-Loading Mediumweight Sheet Protectors, 8-1/2" x 11", Clear, 100/Box (728100)</t>
  </si>
  <si>
    <t>Quill Brand® 30% Recycled 8.5" x 11" Multipurpose Paper, 20 lbs., Blue, 500 sheets/Ream (720559)</t>
  </si>
  <si>
    <t>Quill Brand® 30% Recycled Multipurpose Paper, 20 lbs., 8.5" x 11", Pink, 500 sheets/Ream (720567)</t>
  </si>
  <si>
    <t>Quill Brand® 30% Recycled Multipurpose Paper, 20 lbs., 8.5" x 11", Gray, 500 sheets/Ream (720571)</t>
  </si>
  <si>
    <t>Tru-Ray 9" x 12" Construction Paper, Violet, 50 Sheets (P103009)</t>
  </si>
  <si>
    <t>Tru-Ray 9" x 12" Construction Paper, Sky Blue, 50 Sheets (P103016)</t>
  </si>
  <si>
    <t>Tru-Ray 9" x 12" Construction Paper, White, 50 Sheets (P103026)</t>
  </si>
  <si>
    <t>Tru-Ray 9" x 12" Construction Paper, Yellow, 50 Sheets (P103004)</t>
  </si>
  <si>
    <t>Tru-Ray 9" x 12" Construction Paper, Royal Blue, 50 Sheets (P103017)</t>
  </si>
  <si>
    <t>Tru-Ray 9" x 12" Construction Paper, Warm Brown, 50 Sheets (P103025)</t>
  </si>
  <si>
    <t>Tru-Ray 9" x 12" Construction Paper, Shocking Pink, 50 Sheets (P103013)</t>
  </si>
  <si>
    <t>Tru-Ray 9" x 12" Construction Paper, Orange, 50 Sheets (P103002)</t>
  </si>
  <si>
    <t>Tru-Ray 9" x 12" Construction Paper, Assorted Colors, 50 Sheets (P103031)</t>
  </si>
  <si>
    <t>Tru-Ray 12" x 18" Construction Paper, Sky Blue, 50 Sheets (P103048)</t>
  </si>
  <si>
    <t>Tru-Ray 12" x 18" Construction Paper, Turquoise, 50 Sheets (P103039)</t>
  </si>
  <si>
    <t>Tru-Ray 12" x 18" Construction Paper, White, 50 Sheets (P103058)</t>
  </si>
  <si>
    <t>Tru-Ray 12" x 18" Construction Paper, Yellow, 50 Sheets (P103036)</t>
  </si>
  <si>
    <t>Tru-Ray 12" x 18" Construction Paper, Royal Blue, 50 Sheets (P103049)</t>
  </si>
  <si>
    <t>Tru-Ray 12" x 18" Construction Paper, Shocking Pink, 50 Sheets (P103045)</t>
  </si>
  <si>
    <t>Tru-Ray 12" x 18" Construction Paper, Orange, 50 Sheets (P103034)</t>
  </si>
  <si>
    <t>Avery Big Tab Insertable Paper Dividers, 8-Tab, Multicolor (11111)</t>
  </si>
  <si>
    <t>Avery Big Tab Insertable Paper Dividers, 5-Tab, Clear, Set (11110)</t>
  </si>
  <si>
    <t>Avery Ready Index Customizable Table of Contents Numeric Dividers, 12-Tab, Multicolor (11141)</t>
  </si>
  <si>
    <t>Tru-Ray 9" x 12" Construction Paper, Pink, 50 Sheets (P103012)</t>
  </si>
  <si>
    <t>Tru-Ray 12" x 18" Construction Paper, Pink, 50 Sheets (P103044)</t>
  </si>
  <si>
    <t>Riverside 3D 9" x 12" Construction Paper, Salmon, 50 Sheets (P103970)</t>
  </si>
  <si>
    <t>Expo Dry Erase Marker, Chisel Point, Assorted, 4/Pack (80074)</t>
  </si>
  <si>
    <t>X-ACTO School Pro Electric Pencil Sharpener, Black (1670)</t>
  </si>
  <si>
    <t>Tru-Ray 9" x 12" Construction Paper, Assorted Colors, 50 Sheets (P102940)</t>
  </si>
  <si>
    <t>Tru-Ray 12" x 18" Construction Paper, Purple, 50 Sheets (P103051)</t>
  </si>
  <si>
    <t>Maxwell House Original Roast Ground Coffee, Medium Roast, 30.6 oz. (04648)</t>
  </si>
  <si>
    <t>Quill Brand® 8.5" x 11" Multipurpose Copy Paper, 20lbs., 94 Brightness, 500 Sheets/Ream (720700)</t>
  </si>
  <si>
    <t>Quill Brand® 8.5" x 14" Copy Paper, 20 lbs., 92 Brightness, 500 Sheets/Ream (720223)</t>
  </si>
  <si>
    <t>Dixie PerfecTouch Insulated Paper Hot Cups, 12 oz., Coffee Haze, 50/Pack (5342CD)</t>
  </si>
  <si>
    <t>Avery Big Tab Insertable Plastic Dividers with Pockets, 8-Tab, Multicolor (11903)</t>
  </si>
  <si>
    <t>Avery Big Tab Insertable Plastic Dividers, 5-Tab, Assorted Colors (11900)</t>
  </si>
  <si>
    <t>Quill Brand® Pen Style Highlighters, Chisel Point, Assorted, 6/Pack (10398-QCC)</t>
  </si>
  <si>
    <t>Bostitch Manual Pencil Sharpener, Black (MPS1-BLK)</t>
  </si>
  <si>
    <t>Avery Big Tab Write &amp; Erase Dividers, 5 -Tab, White (23075)</t>
  </si>
  <si>
    <t>Avery Big Tab Write &amp; Erase Dividers, 8-Tab, White (23078)</t>
  </si>
  <si>
    <t>Avery Big Tab Write &amp; Erase Dividers, 5-Tab, Multicolor (23076)</t>
  </si>
  <si>
    <t>BIC Wite-Out EZ Correct Correction Tape, White, 10/Pack (50790)</t>
  </si>
  <si>
    <t>Swingline EZTouch Stapler, 20 Sheet Capacity, Black (66424)</t>
  </si>
  <si>
    <t>X-ACTO Teacher Pro Electric Pencil Sharpener, Black (1675/1675X)</t>
  </si>
  <si>
    <t>BIC Brite Liner Stick Highlighter, Chisel Tip, Assorted, 24/Pack (BL241AST)</t>
  </si>
  <si>
    <t>Quill Brand® 11" x 17" Copy Paper, 20 lbs., 92 Brightness, 500 Sheets/Ream (7201117)</t>
  </si>
  <si>
    <t>Quill Brand® 8.5" x 11" Copy Paper, 20 lbs., 92 Brightness, 500 Sheets/Ream (720222RM)</t>
  </si>
  <si>
    <t>Avery A-Z Leather Dividers, 26-Tabs, Gold (11350)</t>
  </si>
  <si>
    <t>Tru-Ray 9" x 12" Construction Paper, Turquoise, 50 Sheets (P103007)</t>
  </si>
  <si>
    <t>Tru-Ray 12" x 18" Construction Paper, Violet, 50 Sheets (P103041)</t>
  </si>
  <si>
    <t>Tru-Ray 12" x 18" Construction Paper, Holiday Red, 50 Sheets (P102994)</t>
  </si>
  <si>
    <t>Velcro® Brand 5/8" Sticky Back Hook &amp; Loop Fastener Dots, White, 75/Pack (90090)</t>
  </si>
  <si>
    <t>Velcro® Brand 3/4" x 15' Sticky Back Hook &amp; Loop Fastener Roll, Black (90081)</t>
  </si>
  <si>
    <t>Velcro® Brand 3/4" x 15' Sticky Back Hook &amp; Loop Fastener Roll, White (90082)</t>
  </si>
  <si>
    <t>Tru-Ray 9" x 12" Construction Paper, Festive Green, 50 Sheets (P103006)</t>
  </si>
  <si>
    <t>Tru-Ray 9" x 12" Construction Paper, Blue, 50 Sheets (P103022)</t>
  </si>
  <si>
    <t>Tru-Ray 9" x 12" Construction Paper, Dark Brown, 50 Sheets (P103024)</t>
  </si>
  <si>
    <t>Tru-Ray 9" x 12" Construction Paper, Black, 50 Sheets (P103029)</t>
  </si>
  <si>
    <t>Tru-Ray 12" x 18" Construction Paper, Blue, 50 Sheets (P103054)</t>
  </si>
  <si>
    <t>Tru-Ray 12" x 18" Construction Paper, Festive Green, 50 Sheets (P103038)</t>
  </si>
  <si>
    <t>Tru-Ray 12" x 18" Construction Paper, Dark Brown, 50 Sheets (P103056)</t>
  </si>
  <si>
    <t>Tru-Ray 12" x 18" Construction Paper, Black, 50 Sheets (P103061)</t>
  </si>
  <si>
    <t>PAPER</t>
  </si>
  <si>
    <t>Tru-Ray 9" x 12" Construction Paper, Purple, 50 Sheets (P103019)</t>
  </si>
  <si>
    <t>Sharpie Tank Highlighter, Chisel Tip, Yellow, Dozen (25005)</t>
  </si>
  <si>
    <t>Pendaflex Insertable Hanging Folder Tabs, 3.5"W x 0.75"H, Clear, 25/Pack (PFX 43 1/2)</t>
  </si>
  <si>
    <t>Every Day Price</t>
  </si>
  <si>
    <t>24380497</t>
  </si>
  <si>
    <t>19501Q</t>
  </si>
  <si>
    <t>559VAD</t>
  </si>
  <si>
    <t>JV157410</t>
  </si>
  <si>
    <t>JV60609</t>
  </si>
  <si>
    <t>PROMOTIONAL PRODUCT</t>
  </si>
  <si>
    <t>MICE,KEYBOARDS,WEBCAMS</t>
  </si>
  <si>
    <t>BREAK ROOM</t>
  </si>
  <si>
    <t>PRESENTATION,DIVIDERS,SHEET PROTECTORS,FOLDERS</t>
  </si>
  <si>
    <t>Quill Brand® 8.5" x 11" Premium Multi-Purpose Paper, 20 lbs., 97 Brightness, 500 Sheets/Ream (X81120)</t>
  </si>
  <si>
    <t>Quill Brand Button &amp; String #13 Inter-Departmental Envelope, 10" x 13", Brown Kraft, 100/Box (1497/63562)</t>
  </si>
  <si>
    <t>Quill Brand® Standard Series Legal Pad, 8-1/2" x 11", Wide Ruled, Canary Yellow, 50 Sheets/Pad, 12 Pads/Pack (740022)</t>
  </si>
  <si>
    <t>Sharpie Permanent Marker, Fine Tip, Assorted, 8/Pack (30078)</t>
  </si>
  <si>
    <t>Quill Brand® 30% Recycled Multipurpose Paper, 20 lbs., 8.5" x 11", Canary Yellow, 500 sheets/Ream (720563)</t>
  </si>
  <si>
    <t>Westcott Safety-tip Compass, 12" (13017)</t>
  </si>
  <si>
    <t>LABELS. ADDRESS/ SHIPPING &amp; TAGS</t>
  </si>
  <si>
    <t>Quill Brand® Standard Series Legal Pad, 5" x 8", Wide Ruled, White, 50 Sheets/Pad, 12 Pads/Pack (742326)</t>
  </si>
  <si>
    <t>Quill Brand® Standard Series Legal Pad, 8-1/2" x 11", Wide Ruled, White, 50 Sheets/Pad, 12 Pads/Pack (742328)</t>
  </si>
  <si>
    <t>Procell Alkaline Battery, D, 12 Pack (PC1300)</t>
  </si>
  <si>
    <t>Procell Alkaline Battery, C, 12 Pack (PC1400)</t>
  </si>
  <si>
    <t>Procell Alkaline Battery, AA, 24/Pack (PC1500BKD01)</t>
  </si>
  <si>
    <t>Procell Alkaline Battery, 9V, 12 Pack (PC1604)</t>
  </si>
  <si>
    <t>Procell Alkaline Battery, AAA, 24 Pack (479074)</t>
  </si>
  <si>
    <t>Quill Brand® Brights Multipurpose Paper, 20 lbs., 8.5" x 11", Assorted Colors, 210 Sheets/Pack (722500)</t>
  </si>
  <si>
    <t>Sharpie Permanent Marker, Fine Tip, Black, Dozen (30001)</t>
  </si>
  <si>
    <t>Sharpie Permanent Marker, Fine Tip, Red, Dozen (30002)</t>
  </si>
  <si>
    <t>Sharpie Permanent Marker, Fine Tip, Blue, Dozen (30003)</t>
  </si>
  <si>
    <t>Sharpie Permanent Marker, Ultra Fine Tip, Black, Dozen (37001)</t>
  </si>
  <si>
    <t>Sharpie Permanent Marker, Ultra Fine Tip, Red, Dozen (37002)</t>
  </si>
  <si>
    <t>Sharpie Permanent Marker, Ultra Fine Tip, Blue, Dozen (37003)</t>
  </si>
  <si>
    <t>27670QL</t>
  </si>
  <si>
    <t>Quill Brand® Pink Wedge Erasers, Pink, 12/Pack (27670)</t>
  </si>
  <si>
    <t>Pilot G2 Retractable Gel Pens, Fine Point, Black Ink, Dozen (31020)</t>
  </si>
  <si>
    <t>Pilot G2 Retractable Gel Pens, Fine Point, Blue Ink, Dozen (31021)</t>
  </si>
  <si>
    <t>Pilot G2 Retractable Gel Pens, Fine Point, Red Ink, Dozen (31022)</t>
  </si>
  <si>
    <t>Coffee mate French Vanilla Liquid Creamer, 0.38 Oz., 50/Box (35170)</t>
  </si>
  <si>
    <t>Sharpie Flip Chart Permanent Marker, Bullet Tip, Assorted, 8/Pack (22478)</t>
  </si>
  <si>
    <t>Coffee mate Original Liquid Creamer, 0.38 Oz., 50/Box (35110)</t>
  </si>
  <si>
    <t>Sharpie Permanent Marker, Chisel Tip, Black, Dozen (38201)</t>
  </si>
  <si>
    <t>SHIPPING &amp; PACKAGING SUPPLIES</t>
  </si>
  <si>
    <t>Band-Aid Brand Adhesive Bandages Family Variety Pack, 280 Count (485107)</t>
  </si>
  <si>
    <t>Sharpie Tank Highlighter, Chisel Tip, Fluorescent Yellow, Dozen (25025)</t>
  </si>
  <si>
    <t>Sharpie Permanent Marker, Fine Tip, Assorted, Dozen (30075)</t>
  </si>
  <si>
    <t>Sharpie Permanent Marker, Fine Tip, Silver Metallic, Dozen (39100)</t>
  </si>
  <si>
    <t>Quill Brand® 1-Hole Punch, 5 Sheet Capacity, Silver/Blue (11514-QL)</t>
  </si>
  <si>
    <t>Westcott Contract 7" Stainless Steel Scissors, Pointed Tip, Black (10571)</t>
  </si>
  <si>
    <t>STORAGE &amp; ORGANIZATION</t>
  </si>
  <si>
    <t>30</t>
  </si>
  <si>
    <t>Zebra Z-Grip Retractable Ballpoint Pen, Medium Point, Black Ink, Dozen (22210)</t>
  </si>
  <si>
    <t>Quill Brand® Self-Stick Notes, 1-3/8" x 1-7/8", Coastal Pastel Colors, 100 Sheets/Pad, 12 Pads/Pack (7152F12AQ)</t>
  </si>
  <si>
    <t>Quill Brand® Self-Stick Notes, 4" x 6", Coastal Pastel Colors, Lined, 100 Sheets/Pad, 5 Pads/Pack (746F5AQ)</t>
  </si>
  <si>
    <t>326530STP</t>
  </si>
  <si>
    <t>Westcott® 12" Double Metal Edge Standard Ruler (05221)</t>
  </si>
  <si>
    <t>Astrobrights Colored Paper, 24 lbs., 8.5" x 11", Gamma Green, 500 Sheets/Ream (22541)</t>
  </si>
  <si>
    <t>Quill Brand® 8.5" x 11" Multipurpose Copy Paper, 20 lbs., 94 Brightness, 500 Sheets/Ream, 10 Reams/Carton (720700CT)</t>
  </si>
  <si>
    <t>Procell Alkaline Battery, AAA, 144/Carton (PC2400)</t>
  </si>
  <si>
    <t>Lexmark E260 Black Standard Yield Toner Cartridge</t>
  </si>
  <si>
    <t>Dial Basics Liquid Hand Soap, Floral, 7.5 Oz. (06028)</t>
  </si>
  <si>
    <t>HP 950XL Black High Yield Ink Cartridge (CN045AN#140)</t>
  </si>
  <si>
    <t>HP 78A Black Standard Yield Toner Cartridge, 2/Pack (CE278D)</t>
  </si>
  <si>
    <t>HP 305A Black Standard Yield Toner Cartridge (CE410A)</t>
  </si>
  <si>
    <t>Dowling Magnets 1" x 10' Adhesive Magnet Strip, Black (DO-735003)</t>
  </si>
  <si>
    <t>HP 80A Black Standard Yield Toner Cartridge (CF280A)</t>
  </si>
  <si>
    <t>Quill Brand® Heavy-Duty Reinforced File Folders, 1/3-Cut, Letter Size, Assorted Tabs, Manila, 50/Box (71043450)</t>
  </si>
  <si>
    <t>EarthChoice 8.5" x 11" Multipurpose Paper, 20 lbs., 92 Brightness, 500 Sheets/Ream (2700)</t>
  </si>
  <si>
    <t>Quill Brand® ElectronicCleaning Wipes(16982-QCC)</t>
  </si>
  <si>
    <t>HP 950XL/951 Black High Yield and Cyan/Magenta/Yellow Standard Yield Ink Cartridge, 4/Pack (C2P01FN#140)</t>
  </si>
  <si>
    <t>HP 305A Cyan/Magenta/Yellow Standard Yield Toner Cartridge, 3/Pack (CF370AM)</t>
  </si>
  <si>
    <t>24376605</t>
  </si>
  <si>
    <t>Westcott® Titanium Bonded® Non-Stick 8" Scissors, Adjustable Glide, Pointed Tip, Gray/Yellow (14849)</t>
  </si>
  <si>
    <t>DIGITAL STORAGE,FLASH &amp; HARD DRIVES, SSD,BLANK MEDIA</t>
  </si>
  <si>
    <t>Pacon Medium Weight Tagboard, 24" x 36", White, 100/Pack (5296)</t>
  </si>
  <si>
    <t>Crayola Long Colored Pencils, Assorted Colors (68-4008)</t>
  </si>
  <si>
    <t>63500Q</t>
  </si>
  <si>
    <t>TRU RED™ 3" x 5" Index Cards, Lined, White, 100/Pack (TR51013)</t>
  </si>
  <si>
    <t>Oxford 3 x 5" Index Cards, Lined, White, 100/Pack (31EE)</t>
  </si>
  <si>
    <t>Avery Office Essentials Insertable Paper Dividers, 8-Tab, Multicolor (11467)</t>
  </si>
  <si>
    <t>Quill Brand® 30% Recycled 8.5" x 11" Multipurpose Paper, 20 lbs., Goldenrod, 500 sheets/Ream, 10 Reams/Carton (720565CT)</t>
  </si>
  <si>
    <t>Dowling Magnets® Magnet Strip Roll With Adhesive, 1/2" x 10' (DO-735003)</t>
  </si>
  <si>
    <t>Charles Leonard 1 1/4" Magnetic Spring Clip, 24/Box (CHL68512)</t>
  </si>
  <si>
    <t>Time Timer Plus Timer, 60-Minutes (TR-TTP7W)</t>
  </si>
  <si>
    <t>TRU RED™ 8" Stainless Steel Scissors, Straight Handle (TR55038)</t>
  </si>
  <si>
    <t>CZ138FN</t>
  </si>
  <si>
    <t>Quill Brand® Masking Tape; 1/2" Wide, 12 Rolls</t>
  </si>
  <si>
    <t>Quill Brand® Masking Tape; 3/4" Wide, 12 Rolls</t>
  </si>
  <si>
    <t>Quill Brand® Masking Tape; 1" Wide, 12 Rolls/Pack</t>
  </si>
  <si>
    <t>Pacon 8.5" x 11" Graph Writing Paper, White, 500 Sheets (2411)</t>
  </si>
  <si>
    <t>490887STP</t>
  </si>
  <si>
    <t>Clorox Disinfecting Wipes Value Pack, Bleach Free Cleaning Wipes - 105 Wipes (30112)</t>
  </si>
  <si>
    <t>24376610</t>
  </si>
  <si>
    <t>TRU RED™ Tank Dry Erase Markers, Chisel Tip, Assorted, 36/Pack (TR54571)</t>
  </si>
  <si>
    <t>3M™ General Purpose Masking Tape, 1.88" x 60 yds. (234-2)</t>
  </si>
  <si>
    <t>Quill Brand Gummed #6 3/4 Business Envelope, 3 5/8" x 6 1/2", White, 500/Box (69665 / 70692)</t>
  </si>
  <si>
    <t>X-ACTO Mighty Pro Electric Pencil Sharpener, Black (1606X)</t>
  </si>
  <si>
    <t>Quill Brand® Osgood High-Back Bonded Leather Manager Chair, Black (21076)</t>
  </si>
  <si>
    <t>Paper Mate Flair Felt Pen, Medium Point, Purple Ink, Dozen (8450152)</t>
  </si>
  <si>
    <t>Quill Brand® Permanent Markers, Fine Tip, Black, 12/Pack (787901)</t>
  </si>
  <si>
    <t>Quill Brand Easy Close Self Seal #10 Business Envelope, 4-1/8" x 9-1/2", White, 500/Box (69686 / 70701)</t>
  </si>
  <si>
    <t>Quill Brand® Clasp &amp; Moistenable Glue Catalog Envelope, 10" x 13", Kraft, 100/Box (7CL101328)</t>
  </si>
  <si>
    <t>Quill Brand Gummed #10 Business Envelope, 4-1/8" x 9-1/2", White, 500/Box (WW10ES)</t>
  </si>
  <si>
    <t>Quill Brand Gummed #10 Window Envelope, 4-1/8" x 9-1/2", White, 500/Box (69711 / 70719)</t>
  </si>
  <si>
    <t>Paper Mate Flair Felt Pen, Ultra Fine Point, Black Ink, Dozen (8330152)</t>
  </si>
  <si>
    <t>Paper Mate Flair Felt Pen, Medium Point, Blue Ink, Dozen (8410152)</t>
  </si>
  <si>
    <t>Paper Mate Flair Felt Pen, Medium Point, Red Ink, Dozen (8420152)</t>
  </si>
  <si>
    <t>Paper Mate Flair Felt Pen, Medium Point, Black Ink, Dozen (8430152)</t>
  </si>
  <si>
    <t>Paper Mate Flair Felt Pen, Medium Point, Green Ink, Dozen (8440152)</t>
  </si>
  <si>
    <t>Paper Mate Write Bros. Ballpoint Pen, Medium Point, Blue Ink, Dozen (3311131)</t>
  </si>
  <si>
    <t>Paper Mate Write Bros. Ballpoint Pen, Medium Point, Black Ink, Dozen (33311)</t>
  </si>
  <si>
    <t>Paper Mate Write Bros. Ballpoint Pen, Fine Point, Black Ink, Dozen (33811)</t>
  </si>
  <si>
    <t>Quill Brand® Dry Erase Markers, Chisel Tip, Red, 12/Pack (787137)</t>
  </si>
  <si>
    <t>Quill Brand® Dry Erase Markers, Chisel Tip, Green, 12/Pack (787138)</t>
  </si>
  <si>
    <t>Quill Brand® Dry Erase Markers, Chisel Tip, Black, 12/Pack (787139)</t>
  </si>
  <si>
    <t>Quill Brand® Dry Erase Markers, Chisel Tip, Blue, 12/Pack (787140)</t>
  </si>
  <si>
    <t>Quill Brand® Dry Erase Markers, Chisel Tip, Assorted, 4/Pack (787136)</t>
  </si>
  <si>
    <t>Clorox Commercial Solutions® Clorox® Manual Toilet Bowl Cleaner with Bleach, Fresh Scent, 24 Ounces (00031)</t>
  </si>
  <si>
    <t>Expo Dry Erase Markers, Chisel Tip, Assorted, 12/Pack (80699)</t>
  </si>
  <si>
    <t>Quill Brand® Multi-Fold Paper Towels, 1-Ply, 250 Sheets/Pack, 16 Packs/Carton (1470)</t>
  </si>
  <si>
    <t>Expo Dry Erase Markers, Chisel Tip, Black, 12/Pack (80001)</t>
  </si>
  <si>
    <t>Expo Dry Erase Markers, Chisel Tip, Red, 12/Pack (80002)</t>
  </si>
  <si>
    <t>Expo Dry Erase Markers, Chisel Tip, Blue, 12/Pack (80003)</t>
  </si>
  <si>
    <t>Expo Dry Erase Markers, Chisel Tip, Green, 12/Pack (80004)</t>
  </si>
  <si>
    <t>Expo Dry Erase Markers, Fine Tip, Assorted, 8/Pack (86601)</t>
  </si>
  <si>
    <t>Expo Dry Erase Markers, Chisel Tip, Assorted, 16/Pack (81045)</t>
  </si>
  <si>
    <t>Paper Mate Flair Felt Pen, Medium Point, Assorted Ink, Dozen (74423)</t>
  </si>
  <si>
    <t>BIC Intensity Permanent Markers, Fine Tip, Assorted, 12/Pack (GPMAP12AS)</t>
  </si>
  <si>
    <t>Avery Marks-A-Lot Large Desk-Style Permanent Marker, Chisel Tip, Green (08885)</t>
  </si>
  <si>
    <t>Paper Mate Write Bros. Ballpoint Pen, Fine Point, Red Ink, Dozen (3371131)</t>
  </si>
  <si>
    <t>Pure Life Purified Water, 16.9 Fl oz. Plastic Bottled Water, 24/Carton (110109)</t>
  </si>
  <si>
    <t>Sharpie Permanent Markers, Fine Tip, Assorted, 24/Pack (75846)</t>
  </si>
  <si>
    <t>BIC Intensity Dry Erase Markers, Fine Tip, Black, 12/Pack (GDE11BLK)</t>
  </si>
  <si>
    <t>Pacon Drawing Paper, 50-lb., White, 18"H x 12"W, 500 Sheets/Ream</t>
  </si>
  <si>
    <t>Pacon White Tagboard, Heavyweight , 12"W x 18"H, 100 Sheets/Pk</t>
  </si>
  <si>
    <t>Falcon Dust-Off Air Dusters, 7oz., 2/Pack (DPSM2)</t>
  </si>
  <si>
    <t>Expo Dry Erase Marker, Bullet Tip, Black (82001)</t>
  </si>
  <si>
    <t>Expo Dry Erase Markers, Fine Tip, Black, 12/Pack (86001)</t>
  </si>
  <si>
    <t>Pure Life Purified Water, 8 Fl oz., 24/Carton (11476087)</t>
  </si>
  <si>
    <t>Expo Dry Erase Markers, Chisel Tip, Assorted, 36/Pack (1921061)</t>
  </si>
  <si>
    <t>Highland® Economy Masking Tape, 0.70" x 60 yds. (2600-18A)</t>
  </si>
  <si>
    <t>15948</t>
  </si>
  <si>
    <t>Clorox Commercial Solutions Disinfecting Wipes, Lemon Fresh Scent - 75 Wipes (15948)</t>
  </si>
  <si>
    <t>2023 Teacher Requisition Form</t>
  </si>
  <si>
    <t>2772894</t>
  </si>
  <si>
    <t>2772893</t>
  </si>
  <si>
    <t>2072481</t>
  </si>
  <si>
    <t>970158</t>
  </si>
  <si>
    <t>51019</t>
  </si>
  <si>
    <t>EVEL91</t>
  </si>
  <si>
    <t>24394659</t>
  </si>
  <si>
    <t>24424327</t>
  </si>
  <si>
    <t>QDMA90MW23</t>
  </si>
  <si>
    <t>22120</t>
  </si>
  <si>
    <t>JV66893</t>
  </si>
  <si>
    <t>817196</t>
  </si>
  <si>
    <t>QL44852</t>
  </si>
  <si>
    <t>QL34879</t>
  </si>
  <si>
    <t>25964QCC</t>
  </si>
  <si>
    <t>25961QCC</t>
  </si>
  <si>
    <t>213172PET</t>
  </si>
  <si>
    <t>24489905</t>
  </si>
  <si>
    <t>1677925</t>
  </si>
  <si>
    <t>379465</t>
  </si>
  <si>
    <t>617886</t>
  </si>
  <si>
    <t>PAP84101</t>
  </si>
  <si>
    <t>716897QL</t>
  </si>
  <si>
    <t>SAN30001</t>
  </si>
  <si>
    <t>103309</t>
  </si>
  <si>
    <t>102210</t>
  </si>
  <si>
    <t>103168</t>
  </si>
  <si>
    <t>813186</t>
  </si>
  <si>
    <t>678826STP</t>
  </si>
  <si>
    <t>841569</t>
  </si>
  <si>
    <t>841528</t>
  </si>
  <si>
    <t>901404</t>
  </si>
  <si>
    <t>1485056QB</t>
  </si>
  <si>
    <t>829983</t>
  </si>
  <si>
    <t>377609</t>
  </si>
  <si>
    <t>37502CL</t>
  </si>
  <si>
    <t>3M144</t>
  </si>
  <si>
    <t>6652PK</t>
  </si>
  <si>
    <t>4818593MC</t>
  </si>
  <si>
    <t>205018A</t>
  </si>
  <si>
    <t>812042</t>
  </si>
  <si>
    <t>6652P3436</t>
  </si>
  <si>
    <t>24449084</t>
  </si>
  <si>
    <t>8113412</t>
  </si>
  <si>
    <t>REC82159</t>
  </si>
  <si>
    <t>1383917</t>
  </si>
  <si>
    <t>7TF830CT</t>
  </si>
  <si>
    <t>378137</t>
  </si>
  <si>
    <t>477899</t>
  </si>
  <si>
    <t>826830KCC</t>
  </si>
  <si>
    <t>03076</t>
  </si>
  <si>
    <t>332971</t>
  </si>
  <si>
    <t>39383</t>
  </si>
  <si>
    <t>84381</t>
  </si>
  <si>
    <t>365384</t>
  </si>
  <si>
    <t>22408</t>
  </si>
  <si>
    <t>PAC8703</t>
  </si>
  <si>
    <t>7202250CT</t>
  </si>
  <si>
    <t>520555CT</t>
  </si>
  <si>
    <t>860124</t>
  </si>
  <si>
    <t>738112</t>
  </si>
  <si>
    <t>821185</t>
  </si>
  <si>
    <t>00800</t>
  </si>
  <si>
    <t>24430181</t>
  </si>
  <si>
    <t>IM1DQ2923IN</t>
  </si>
  <si>
    <t>E1324</t>
  </si>
  <si>
    <t>326530QB</t>
  </si>
  <si>
    <t>DIX80525</t>
  </si>
  <si>
    <t>912462QB</t>
  </si>
  <si>
    <t>62033</t>
  </si>
  <si>
    <t>2301619Q</t>
  </si>
  <si>
    <t>24424324</t>
  </si>
  <si>
    <t>296608</t>
  </si>
  <si>
    <t>2622142</t>
  </si>
  <si>
    <t>962516</t>
  </si>
  <si>
    <t>24376591</t>
  </si>
  <si>
    <t>787701</t>
  </si>
  <si>
    <t>135848</t>
  </si>
  <si>
    <t>50730QL</t>
  </si>
  <si>
    <t>50731QL</t>
  </si>
  <si>
    <t>24326832</t>
  </si>
  <si>
    <t>24423014</t>
  </si>
  <si>
    <t>718673QL10</t>
  </si>
  <si>
    <t>790853</t>
  </si>
  <si>
    <t>990176</t>
  </si>
  <si>
    <t>233502</t>
  </si>
  <si>
    <t>24422967</t>
  </si>
  <si>
    <t>733200</t>
  </si>
  <si>
    <t>24474715</t>
  </si>
  <si>
    <t>24474716</t>
  </si>
  <si>
    <t>1932867</t>
  </si>
  <si>
    <t>1932879</t>
  </si>
  <si>
    <t>1932878</t>
  </si>
  <si>
    <t>24425418</t>
  </si>
  <si>
    <t>24425415</t>
  </si>
  <si>
    <t>000320</t>
  </si>
  <si>
    <t>94602</t>
  </si>
  <si>
    <t>13539</t>
  </si>
  <si>
    <t>SXP10PATH</t>
  </si>
  <si>
    <t>44Q</t>
  </si>
  <si>
    <t>24390992</t>
  </si>
  <si>
    <t>24390989</t>
  </si>
  <si>
    <t>12J12</t>
  </si>
  <si>
    <t>5342CDCT</t>
  </si>
  <si>
    <t>SXP10PATHCT</t>
  </si>
  <si>
    <t>00064</t>
  </si>
  <si>
    <t>24393962</t>
  </si>
  <si>
    <t>15949QCT</t>
  </si>
  <si>
    <t>24475168</t>
  </si>
  <si>
    <t>24474108</t>
  </si>
  <si>
    <t>29571</t>
  </si>
  <si>
    <t>40090CT</t>
  </si>
  <si>
    <t>RNW6050</t>
  </si>
  <si>
    <t>2436871</t>
  </si>
  <si>
    <t>01870Q</t>
  </si>
  <si>
    <t>1566931</t>
  </si>
  <si>
    <t>35419</t>
  </si>
  <si>
    <t>772968QB</t>
  </si>
  <si>
    <t>919353QB</t>
  </si>
  <si>
    <t>24424325</t>
  </si>
  <si>
    <t>1181122</t>
  </si>
  <si>
    <t>720700PL</t>
  </si>
  <si>
    <t>820888CT</t>
  </si>
  <si>
    <t>720222PL1</t>
  </si>
  <si>
    <t>Quill Brand® Standard 1" 3 Ring Non View Binder, White (739313)</t>
  </si>
  <si>
    <t>Quill Brand® Standard 1-1/2" 3 Ring Non View Binder, White (7394113)</t>
  </si>
  <si>
    <t>Quill Brand® Standard 2" 3 Ring Non View Binder, White (739513)</t>
  </si>
  <si>
    <t>Staples 3" x 5" Index Cards, Blank, White, 100/Pack (TR51008)</t>
  </si>
  <si>
    <t>Oxford 3" x 5" Index Cards, Lined Blue, 100/Pack (OXF 7321 BLU)</t>
  </si>
  <si>
    <t>Oxford Ruled 3" x 5" Index Cards, Lined, Canary, 100/Pack (OXF 7321 CAN)</t>
  </si>
  <si>
    <t>Oxford Ruled 3" x 5" Index Card, Lined, Assorted, 100/Pack (40280)</t>
  </si>
  <si>
    <t>uniball Roller Rollerball Pens, Fine Point, 0.7mm, Black Ink, 12/Pack (60101)</t>
  </si>
  <si>
    <t>Quill Brand® Standard 1" 3 Ring Non View Binder, Black (739301)</t>
  </si>
  <si>
    <t>Dixon The World's Best Pencil Wooden Pencil, 2.2mm, #2 Soft Lead, Dozen (13882)</t>
  </si>
  <si>
    <t>Ticonderoga The World's Best Pencil Wooden Pencil, 2.2mm, #2.5 Medium Lead, Dozen (13885)</t>
  </si>
  <si>
    <t>Quill Brand® Standard 1" 3 Ring Non View Binder, Dark Blue (739302)</t>
  </si>
  <si>
    <t>Quill Brand® Standard 1" 3 Ring Non View Binder, Red (739304)</t>
  </si>
  <si>
    <t>Quill Brand® Standard 1-1/2" 3 Ring Non View Binder, Black (739401)</t>
  </si>
  <si>
    <t>Quill Brand® Standard 1-1/2" 3 Ring Non View Binder, Dark Blue (739402)</t>
  </si>
  <si>
    <t>Quill Brand® Standard 2" 3 Ring Non View Binder, Black (739501)</t>
  </si>
  <si>
    <t>Quill Brand® Standard 2" 3 Ring Non View Binder, Blue (739502)</t>
  </si>
  <si>
    <t>Quill Brand® Standard 2" 3 Ring Non View Binder, Red (739504)</t>
  </si>
  <si>
    <t>Quill Brand® Standard Staples, 1/4"Leg Length, 5,000/Box (35065)</t>
  </si>
  <si>
    <t>Quill Brand® Standard 1/2" 3 Ring View Binder, Black (72205BK)</t>
  </si>
  <si>
    <t>Quill Brand® Standard 1/2" 3 Ring View Binder, White (72205WE)</t>
  </si>
  <si>
    <t>Quill Brand® Standard 1" 3 Ring View Binder, Black (7221BK)</t>
  </si>
  <si>
    <t>Quill Brand® Standard 1" 3 Ring View Binder, White (7221WE)</t>
  </si>
  <si>
    <t>Quill Brand® Standard 1-1/2" 3 Ring View Binder, Black (72215BK)</t>
  </si>
  <si>
    <t>Quill Brand® Standard 1-1/2" 3 Ring View Binder, White (72215WE)</t>
  </si>
  <si>
    <t>Quill Brand® Standard 2" 3 Ring View Binder, Black (7222BK)</t>
  </si>
  <si>
    <t>Quill Brand® Standard 2" 3 Ring View Binder, White (7222WE)</t>
  </si>
  <si>
    <t>BIC Wite-Out EZ Correct Correction Tape, White (50523/WOTAPP1)</t>
  </si>
  <si>
    <t>Scotch® Book Transparent Tape, 1 1/2" x 15 yds., 1 Roll (845-150)</t>
  </si>
  <si>
    <t>Scotch® Book Transparent Tape,  3" x 15 yds., 3" Core, 1 Roll (845-300)</t>
  </si>
  <si>
    <t>Scotch® Book Transparent Tape,  4" x 15 yds., 3" Core, 1 Roll (845-400)</t>
  </si>
  <si>
    <t>Scotch General Purpose Masking Tape, 0.94" x 60 yds., Tan (234)</t>
  </si>
  <si>
    <t>Quill Brand® Permanent Markers, Ultra Fine Tip, Black, 12/Pack (787701)</t>
  </si>
  <si>
    <t>Coastwide Professional™ Indoor Trash Can Without Lid, Black Soft Molded Plastic, 10.25 Gallon (CW56433)</t>
  </si>
  <si>
    <t>CLEANING AND JANITORIAL SUPPLIES</t>
  </si>
  <si>
    <t>Quill Brand® Reinforced File Pocket, 3 1/2" Expansion, Letter Size, Brown, 25/Box (7Q1524)</t>
  </si>
  <si>
    <t>Quill Brand® Reinforced File Jacket, 2" Expansion, Letter Size, Manila, 50/Box (74920)</t>
  </si>
  <si>
    <t>Scotch® Transparent Tape Refill, 1/2" x 36 yds., 1 Roll (600)</t>
  </si>
  <si>
    <t>Scotch® Transparent Tape Refill, 3/4" x 36 yds., 1 Roll (600)</t>
  </si>
  <si>
    <t>Scotch® Magic™ Invisible Tape Refill, 3/4" x 36 yds., 1 Roll, (810)</t>
  </si>
  <si>
    <t>Oxford 1-Subject Notebook, 8" x 10 1/2", Wide Ruled, 70 Sheets, Each (65000)</t>
  </si>
  <si>
    <t>Post-it Labeling and Cover-Up Correction Tape, White (658)</t>
  </si>
  <si>
    <t>Avery Marks-A-Lot Permanent Markers, Chisel Tip, Assorted, Dozen (24800)</t>
  </si>
  <si>
    <t>Quill Brand® Self-Stick Notes, 1-3/8" x 1-7/8", Yellow, 100 Sheets/Pad, 12 Pads/Pack (7382YW)</t>
  </si>
  <si>
    <t>Texas Instruments TI-83 PLUS Graphing Calculator, Black (TEX-TI 83 PLUS)</t>
  </si>
  <si>
    <t>Texas Instruments TI-30XIIS 10-Digit Scientific Battery &amp; Solar Powered Scientific Calculator, Blue (TI30XIIS)</t>
  </si>
  <si>
    <t>Crayola® Crayons, Assorted Colors, 24/Box (523024)</t>
  </si>
  <si>
    <t>Crayola Anti-Dust Chalkboard Chalk, White, 12/Box (50-1402)</t>
  </si>
  <si>
    <t>Elmer's School Washable School Glue, 4 oz., White (E304NR)</t>
  </si>
  <si>
    <t>Elmer's WashableRemovable School Glue, 7.625 oz., Tan (E308NR)</t>
  </si>
  <si>
    <t>Scotch® Magic™ Invisible Tape  with Refillable Dispenser, 1/2" x 12.5 yds. 1 Roll (104)</t>
  </si>
  <si>
    <t>Scotch® Magic™ Invisible Tape with Refillable Dispenser, 3/4" x 8.33 yds., 1 Roll (105)</t>
  </si>
  <si>
    <t>Scotch® Transparent Tape, w/Built in Refillable Dispenser, 1/2" x 12.5 yds., 1 Roll (144)</t>
  </si>
  <si>
    <t>Scotch® Removable Invisible Tape, 3/4" x 36 yds., 1 Roll (811)</t>
  </si>
  <si>
    <t>Elmer's Glue Sticks, 0.77 oz., White (E516)</t>
  </si>
  <si>
    <t>Elmer's Disappearing Purple WashableRemovable Glue Sticks, 0.77 oz., Purple (E524)</t>
  </si>
  <si>
    <t>Elmer's Washable School Glue (E340NR)</t>
  </si>
  <si>
    <t>Pentel Super Hi-Polymer Lead Refill, 0.5mm, 12/Leads (C505-HB)</t>
  </si>
  <si>
    <t>Pentel Super Hi-Polymer Lead Refill, 0.7mm, 12/Leads (50-HB)</t>
  </si>
  <si>
    <t>BIC Wite-Out Quick Dry Correction Fluid, 20 ml., White (50605/WOFQD12)</t>
  </si>
  <si>
    <t>Quill Brand® Top-Loading Sheet Protectors, Heavyweight, 8-1/2" x 11", Clear, 2.8 Mil, 200/Box (35166-QCC)</t>
  </si>
  <si>
    <t>BIC Wite-Out Extra Coverage Correction Fluid, 20 ml., White (50624/WOFEC12)</t>
  </si>
  <si>
    <t>Quill Brand® 30% Recycled Multipurpose Paper, 20 lbs., 8.5" x 11", Goldenrod, 500 Sheets/Ream (720565)</t>
  </si>
  <si>
    <t>Pacon 32" x 24" Manuscript Cover Chart Tablet, Ruled, White, 25 Sheets (74710)</t>
  </si>
  <si>
    <t>Ticonderoga The World's Best Pencil Wooden Pencil, 0.7mm, #2 Soft Lead, Dozen (13913/13953)</t>
  </si>
  <si>
    <t>Quill Brand® 30% Recycled Multipurpose Paper, 20 lbs., 8.5" x 11", Ivory, 500 Sheets/Ream (720569)</t>
  </si>
  <si>
    <t>Crayola Classpack Kids' Colored Pencils, Assorted Colors, 462/Box, (68-8462)</t>
  </si>
  <si>
    <t>Paper Mate Write Bros. Ballpoint Pen, Medium Point, Red Ink, 1 Dozen (3321131)</t>
  </si>
  <si>
    <t>Quill Brand® Brights Multipurpose Colored Paper, 20 lbs., 8.5" x 11", Lemon Yellow, 500 Sheets/Ream (722431)</t>
  </si>
  <si>
    <t>Quill Brand® Brights Multipurpose Colored Paper, 20 lbs., 8.5" x 11", Blue, 500 Sheets/Ream (722321)</t>
  </si>
  <si>
    <t>Quill Brand® Brights Multipurpose Colored Paper, 20 lbs., 8.5" x 11", Pink, 500 Sheets/Ream (722421)</t>
  </si>
  <si>
    <t>Quill Brand® Brights Multipurpose Colored Paper, 20 lbs., 8.5" x 11", Red, 500 Sheets/Ream (722441)</t>
  </si>
  <si>
    <t>Quill Brand® Brights Multipurpose Colored Paper, 20 lbs., 8.5" x 11", Green, 500 Sheets/Ream (722381)</t>
  </si>
  <si>
    <t>Crayola Kids' Colored Pencils, Assorted Colors, 24/Box (68-4024)</t>
  </si>
  <si>
    <t>Crayola WashableRemovable Glue Sticks, .88 oz., Blue (561135)</t>
  </si>
  <si>
    <t>Ticonderoga Beginners Wooden Pencil, 2.2mm, #2 Soft Lead, Dozen (13308)</t>
  </si>
  <si>
    <t>Bostitch Impulse 30 Electric Stapler, 30 Sheet Capacity, Black (2210)</t>
  </si>
  <si>
    <t>Prang® (Dixon Ticonderoga®) Colored Pencils, 3.3mm, Sharpened, Assorted Colors, 12/Set</t>
  </si>
  <si>
    <t>Kleenex Boutique Standard Facial Tissue, 2-Ply, 90 Sheets/Box (21270)</t>
  </si>
  <si>
    <t>Paper Mate Sharpwriter Mechanical Pencil, 0.7mm, #2 Medium Lead, Dozen (3030131/3030131C)</t>
  </si>
  <si>
    <t>Paper Mate Mirado Black Warrior Wooden Pencil, 2.2mm, #2 Soft Lead, Dozen (2254)</t>
  </si>
  <si>
    <t>Avery Marks-A-Lot Large Desk Style Permanent Markers, Chisel Tip, Black, Dozen (98028)</t>
  </si>
  <si>
    <t>Crayola Classpack Kids' Colored Pencils, Assorted Colors, 240/Carton (68-8024)</t>
  </si>
  <si>
    <t>Crayola Washable Glue Sticks, .29 oz., Blue (56-1228)</t>
  </si>
  <si>
    <t>Expo Dry Erase Markers, Fine Point, Assorted, 4/Set (86074)</t>
  </si>
  <si>
    <t>BIC Xtra Life Mechanical Pencil, 0.7mm, #2 Medium Lead, Dozen (90085/MP11)</t>
  </si>
  <si>
    <t>Twizzlers Strawberry Twists Licorice, 33.3 oz, 150 (HEC51902)</t>
  </si>
  <si>
    <t>Expo Vis-à-Vis Wet Erase Markers, Fine Point, Blue, 12/Pack (16003)</t>
  </si>
  <si>
    <t>Expo Vis-à-Vis Wet Erase Markers, Fine Point, Green, 12/Pack (16004)</t>
  </si>
  <si>
    <t>Expo Vis-A-Vis Wet Erase Markers, Fine Point, Red, 12/Pack (16002)</t>
  </si>
  <si>
    <t>Folgers Classic Roast Ground Coffee, Medium Roast, 25.9 oz. Canister (SMU02042/2550030407)</t>
  </si>
  <si>
    <t>Westcott KleenEarth 8" Stainless Steel Standard Scissors, Pointed Tip, Black (41418/13039)</t>
  </si>
  <si>
    <t>BIC Wite-Out Shake 'N Squeeze Correction Pen, White (50694/WOSQPP11)</t>
  </si>
  <si>
    <t>Exact Vellum Bristol Vellum Bristol 67 lb. Cardstock Paper, 8.5" x 11", White, 250 Sheets/Pack (80218 / 81318)</t>
  </si>
  <si>
    <t>Ziploc Storage Bags, Gallon, 250 Bags/Carton (682257)</t>
  </si>
  <si>
    <t>Kleenex Convenience Case Facial Tissue, 2-ply, 125 Tissues/Box, 12 Boxes/Pack (03076)</t>
  </si>
  <si>
    <t>Elmer's Glue (E343)</t>
  </si>
  <si>
    <t>SofPull Centerpull Paper Towels, 1-ply, 320 Sheets/Roll, 6 Rolls/Pack (28124)</t>
  </si>
  <si>
    <t>Astrobrights 65 lb. Cardstock Paper, 8.5" x 11", Stardust White, 250 Sheets/Pack (21408/22401)</t>
  </si>
  <si>
    <t>Westcott 12" Standard Ruler (10526-001)</t>
  </si>
  <si>
    <t>BIC Intensity Permanent Marker, Fine Point, Black, Dozen (31531/GPM11BK)</t>
  </si>
  <si>
    <t>First Aid Only First Aid Kit, 50 People, 196 Pieces (225-AN)</t>
  </si>
  <si>
    <t>Dum Dums Lollipops, Assorted Flavors, 33.9 oz., 200 Pieces (SPN71)</t>
  </si>
  <si>
    <t>Quill Brand® 9" x 12" Construction Paper, Yellow, 50 Sheets/Pack (790837)</t>
  </si>
  <si>
    <t>Officemate Round Head Fasteners, 1/2" Shank, Brass, 100/Box (OIC99802)</t>
  </si>
  <si>
    <t>Berry Global Platinum Plus 55-60 Gallon Trash Bags, Gray, 50/Carton (PLA6070)</t>
  </si>
  <si>
    <t>Earthsense 55-60 Gallon Commercial Recycled Trash Bags, Black, 100/Carton (RNW6050-538983)</t>
  </si>
  <si>
    <t>Quill Brand® Jumbo Paper Clips, Assorted Colors, 200/Tub</t>
  </si>
  <si>
    <t>Quill Brand® Standard 3" 3 Ring View Binder, Black (7223BK)</t>
  </si>
  <si>
    <t>Quill Brand® Standard 3" 3 Ring View Binder, White (7223WE)</t>
  </si>
  <si>
    <t>Ticonderoga Tri-Write Wooden Pencil, 2.2mm, #2 Soft Lead, Dozen (13856)</t>
  </si>
  <si>
    <t>uniball 207 Retractable Gel Pens, Medium Point, 0.7mm, Black Ink, 12/Pack (33950)</t>
  </si>
  <si>
    <t>Crayola Classpack Washable Kids' Markers, Fine, Assorted Colors, 200/Carton (58-8211)</t>
  </si>
  <si>
    <t>First Aid Only 2.25" x 1.13" Alcohol Cleansing Pads, 50/Box (51019)</t>
  </si>
  <si>
    <t>Dixon Golf Pre-Sharpened Wooden Pencil, 2.2mm, #2 Soft Lead, 144/Box (14998)</t>
  </si>
  <si>
    <t>Texas Instruments TI-84 PLUS CAS Graphing Calculator, Black (TI84PLUS)</t>
  </si>
  <si>
    <t>Duracell Coppertop AA Alkaline Battery, 16/Pack (MN1500B16)</t>
  </si>
  <si>
    <t>Duracell Coppertop AAA Alkaline Battery, 16/Pack (MN24B16)</t>
  </si>
  <si>
    <t>Solo Bare Eco-Forward Cold Cups, 3 Oz., White, 100/Pack (44-2050)</t>
  </si>
  <si>
    <t>Dixon Oriole Pre-Sharpened Wooden Pencil, 2mm, #2 Soft Lead, Dozen (12886)</t>
  </si>
  <si>
    <t>Hammermill Colors Multipurpose Paper, 20 lbs., 8.5" x 11", Goldenrod, 500 Sheets/Ream (10316-8)</t>
  </si>
  <si>
    <t>Avery Washable Glue Sticks, 1.27 oz., White (00196)</t>
  </si>
  <si>
    <t>Avery GlueStic Glue Sticks, 0.26 oz. (00166)</t>
  </si>
  <si>
    <t>Astrobrights Colored Paper, 24 lbs., 8.5" x 11", Assorted Happy Colors, 500 Sheets/Ream (21289)</t>
  </si>
  <si>
    <t>CloroxPro™ Pine-Sol® All Purpose Cleaner, Lemon Fresh, 144 Ounces (35419) (Package May Vary)</t>
  </si>
  <si>
    <t>C-Line Heavyweight Polypropylene/PP Sheet Protectors, Heavyweight, Clear, 100/Box (62033)</t>
  </si>
  <si>
    <t>Dart J Cup Hot/Cold Cups, 12 Oz., White, 1000/Carton (12J12)</t>
  </si>
  <si>
    <t>Quill Brand® Top-Loading Heavyweight Sheet Protectors, 8-1/2" x 11", Clear, 200/Box (733200)</t>
  </si>
  <si>
    <t>Sharpie® Fine Point Permanent Markers, Black (30001)</t>
  </si>
  <si>
    <t>Mead Spiral 1-Subject Notebook, 8" x 11", College Ruled, 100 Sheets, Each (06622)</t>
  </si>
  <si>
    <t>Quill Brand® 8.5" x 11" Multipurpose Paper, 22 lbs., 98 Brightness, 500 Sheets/Ream (719822)</t>
  </si>
  <si>
    <t>Hammermill Fore MP Colors Multipurpose Paper, 20 lbs., 8.5" x 11", Cherry, 500/Ream (102210)</t>
  </si>
  <si>
    <t>Bostitch Desktop Stapler, 20 Sheet Capacity, Black (B440-BLACK)</t>
  </si>
  <si>
    <t>Paper Mate Flair Felt Pen, Medium Point, Blue Ink (8410152)</t>
  </si>
  <si>
    <t>Scotch® Commercial Grade Shipping Packing Tape, 1.88" x 54.6 yds., Clear (3750)</t>
  </si>
  <si>
    <t>X-ACTO XLR Electric Pencil Sharpener, Black ((1818X/1818XCS)</t>
  </si>
  <si>
    <t>Dixon Oriole Wooden Pencil, 2.2mm, #2.5 Medium Lead, Dozen (12875)</t>
  </si>
  <si>
    <t>Dixon Oriole Wooden Pencil, 2mm, #2 Soft Lead, Dozen (12872)</t>
  </si>
  <si>
    <t>BIC Wite-Out Correction Fluid, 20 ml., White, 3/Pack (50603)</t>
  </si>
  <si>
    <t>BIC Wite-Out Correction Tape, White, 4/Pack (50589)</t>
  </si>
  <si>
    <t>BIC Cover-it Correction Fluid, White (50367/WOC12-WHI)</t>
  </si>
  <si>
    <t>Pacon Sentence &amp; Learning Strips, Elementary Students, White (5166)</t>
  </si>
  <si>
    <t>Texas Instruments TI-84 PLUS Graphing Calculator, Yellow/Black, 10/Box (TI84PLUSTKYEL)</t>
  </si>
  <si>
    <t>Quill Brand® 8.5" x 11" Premium Multipurpose Paper, 20 lbs., 97 Brightness, 500 Sheets/Ream, 10 Reams/Carton (X81120CT)</t>
  </si>
  <si>
    <t>Quill Brand® 8.5" x 11" Copy Paper, 20 lbs., 92 Brightness, 500 Sheets/Ream, 10 Reams/Carton (720222CT)</t>
  </si>
  <si>
    <t>Kleenex Antiviral Facial Tissue, 3-Ply, White, 55 Sheets/Box, 3 Boxes/Pack (21286)</t>
  </si>
  <si>
    <t>Quill Brand® Permanent Markers, Chisel Tip, Black, 12/Pack (716897QL)</t>
  </si>
  <si>
    <t>Domtar Lettermark Colors 67 lb. Coverstock Paper, 8.5" x 11", Bright White, 250 Sheets/Pack (82880/94338)</t>
  </si>
  <si>
    <t>Duracell Coppertop AA Alkaline Battery, 144/Carton (MN1500BKD)</t>
  </si>
  <si>
    <t>Texas Instruments Explorer 11-Digit Battery/Solar Powered Scientific Calculator, Blue (TI-15)</t>
  </si>
  <si>
    <t>X-ACTO Mighty Mite Electric Pencil Sharpener, Black/Silver (19501/19501X)</t>
  </si>
  <si>
    <t>Tide To Go Laundry Stain Remover Pen, 0.33 oz. (01870)</t>
  </si>
  <si>
    <t>Learning Resources Primary Calculator, 10/Pack (LER0038)</t>
  </si>
  <si>
    <t>Sargent Art Art-Time Non-Toxic Washable Tempera Paint, Yellow, 16 oz., 9/Bundle (SAR223402)</t>
  </si>
  <si>
    <t>Sargent Art Art-Time Non-Toxic Washable Tempera Paint, Red, 16 oz., 9/Bundle (SAR223420)</t>
  </si>
  <si>
    <t>N'Joy Powdered Creamer, 12 oz., 3/Pack (94255)</t>
  </si>
  <si>
    <t>Crayola Kids' Colored Pencils, Assorted Colors, 36/Pack (68-4036)</t>
  </si>
  <si>
    <t>Prang® Washable Watercolor Paints; 8 Assorted</t>
  </si>
  <si>
    <t>Elmer's Glue-All Craft Glue, 7.63 oz., White (E1324)</t>
  </si>
  <si>
    <t>Elmer's Glue, 4 oz. (E1322NR)</t>
  </si>
  <si>
    <t>Quill Brand® Standard 1" 3 Ring View Binder with D-Rings, Black (7320101)</t>
  </si>
  <si>
    <t>Quill Brand® Standard 1" 3 Ring View Binder with D-Rings, White (7320113)</t>
  </si>
  <si>
    <t>Crayola Drawing Chalk, Assorted Colors, 12/Box (51-0816)</t>
  </si>
  <si>
    <t>Elmer's School WashableRemovable Glue Sticks, 0.24 oz., White, 30/Pack (E556)</t>
  </si>
  <si>
    <t>Elmer's Washable Glue Sticks, 0.24 oz., 4/Pack (E542)</t>
  </si>
  <si>
    <t>TRU RED™ 8.5" x 11" Copy Paper, 20 lbs., 92 Brightness, 500 Sheets/Ream, 10 Reams/Carton (TR56958)</t>
  </si>
  <si>
    <t>Ziploc Storage Bags, Gallon, 38/Box (314470)</t>
  </si>
  <si>
    <t>Duracell Coppertop AA Alkaline Battery, 24/Pack (MN1500B240001)</t>
  </si>
  <si>
    <t>Duracell Coppertop AAA Alkaline Battery, 24/Pack (MN2400B240002)</t>
  </si>
  <si>
    <t>8.5" x 11" Copy Paper, 20 lbs., 92 Brightness, 500 Sheets/Ream, 10 Reams/Carton (324791)</t>
  </si>
  <si>
    <t>Westcott 12" Standard Ruler (12975)</t>
  </si>
  <si>
    <t>Dixie Ultra Pathways Heavy-Weight Paper Plates, 10”, 125/Pack (SXP10PATH)</t>
  </si>
  <si>
    <t>Coastwide Professional Kitchen Rolls Paper Towel, 2-Ply, White, 85 Sheets/Roll, 30 Rolls/Carton (CW21810CT)</t>
  </si>
  <si>
    <t>Scotwood Industries Road Runner Ice Melt, Melts to -15 Degrees, 50 lb. Bag (SWO50BRR)</t>
  </si>
  <si>
    <t>HP 61 Black High Yield and Tri-Color Standard Yield Ink Cartridge, 2/Pack (CZ138FN#140)</t>
  </si>
  <si>
    <t>Energizer Ultimate Lithium Battery, AA, 24 Pack (L91)</t>
  </si>
  <si>
    <t>Staples 4" x 6" Index Cards, Blank, White, 500/Pack (TR51011)</t>
  </si>
  <si>
    <t>Dab 'N Seal 1.69 oz. Envelope Moistener, Blue, 4/Pack (56766)</t>
  </si>
  <si>
    <t>BIC Xtra Sparkle Mechanical Pencil, 0.7mm, #2 Hard Lead, 2 Dozen (MPLP241-BLK)</t>
  </si>
  <si>
    <t>Quill Brand® 110 lb. Card Stock Paper, 8.5" x 11", White, 250 Sheets/Pack (49701)</t>
  </si>
  <si>
    <t>Pastels 30% Recycled Colored Copy Paper, 8 1/2" x 11", 20 lb., Lilac, 500 Sheets/Rm</t>
  </si>
  <si>
    <t>Staples College Ruled Filler Paper, 8.5" x 11", 100 Sheets/Pack (TR16183)</t>
  </si>
  <si>
    <t>The Original Donut Shop Coffee, Keurig® K-Cup® Pods, Medium Roast, 24/Box (DIE60052101)</t>
  </si>
  <si>
    <t>Puffs Basic Facial Tissue, 2-ply, 180 Tissues/Box, 3 Boxes/Pack (87615)</t>
  </si>
  <si>
    <t>Lysol Disinfecting Wipes, Lemon and Lime Blossom, 35 Wipes/Canister, 3 Canisters/Pack (1920082159)</t>
  </si>
  <si>
    <t>Dixon Wooden Pencil, 2.2mm, #2 Soft Lead, 144/Box (14412)</t>
  </si>
  <si>
    <t>Kleenex Standard Facial Tissue, 2-Ply, 160 Sheets/Box, 3 Boxes/Pack (50219)</t>
  </si>
  <si>
    <t>Duracell Rechargeable AA Batteries, 4/Pack (DX1500B4N001)</t>
  </si>
  <si>
    <t>Duracell Rechargeable AAA Batteries, 4/Pack (DX2400B4N001)</t>
  </si>
  <si>
    <t>Elmer's All Purpose School Glue Sticks, 0.24 oz., 60/Pack (E501)</t>
  </si>
  <si>
    <t>Quill Brand® 8.5" x 11" Multipurpose Copy Paper,  20 lbs., 94 Brightness, 500 Sheets/Ream, 40 Cartons/Pallet (720700PL)</t>
  </si>
  <si>
    <t>Maxell® Dynamic Earbuds; Black</t>
  </si>
  <si>
    <t>BIC Wite-Out Quick Dry Correction Fluid, 20ml., White, 12/Pack (WOFQD12-WHT)</t>
  </si>
  <si>
    <t>Scotch® General Purpose Masking Tape, 0.70" x 60.1 yds. (2050-18AP)</t>
  </si>
  <si>
    <t>Mead Spiral 3-Subject Notebook, 8"W x 11"H, College Ruled, 120 Sheets, Each (06710)</t>
  </si>
  <si>
    <t>Puffs Plus Lotion Facial Tissue, 2-ply, 124 Tissues/Box, 6 Boxes/Pack (39383)</t>
  </si>
  <si>
    <t>Quill Brand® Standard 3" 3 Ring View Binder with D-Rings, White (7320313)</t>
  </si>
  <si>
    <t>Duracell Coppertop AAA Alkaline Battery, 36/Pack (MN24P36)</t>
  </si>
  <si>
    <t>Scotch® Magic™ Invisible Tape, 3/4" x 27.7 yds., 1 Roll (810-1K)</t>
  </si>
  <si>
    <t>Kleenex Standard Facial Tissue, 2-Ply, White, 100 Sheets/Box, 36 Boxes/Pack (21400CT)</t>
  </si>
  <si>
    <t>Kleenex Boutique Standard Facial Tissues, 2-Ply, 90 Sheets/Box, 6/Pack (21271)</t>
  </si>
  <si>
    <t>Chenille Kraft Washable Glue Sticks, .28 oz., 2/Pack (CK-338330)</t>
  </si>
  <si>
    <t>Expo Dry Erase Markers, Chisel Tip, Assorted, 4/Pack (80174)</t>
  </si>
  <si>
    <t>Avery GlueStic Washable Glue Sticks, 1.27 oz., 6/Pack (98071)</t>
  </si>
  <si>
    <t>Ticonderoga The World's Best Pencil Wooden Pencil, 2.2mm, #2 Soft Lead, 72/Pack (33904)</t>
  </si>
  <si>
    <t>Crayola Crayons Assorted Colors, 16/Box (52-3016)</t>
  </si>
  <si>
    <t>Crayola Kid's Markers, Broad Line, Assorted Colors, 10/Pack (58-7722)</t>
  </si>
  <si>
    <t>Quill Brand Washable School Glue, 4 oz., White (25961-QCC)</t>
  </si>
  <si>
    <t>Quill Brand Washable Glue Sticks, 0.28 oz., White, 18/Pack (25964-QCC)</t>
  </si>
  <si>
    <t>Clorox Commercial Solutions Disinfecting Wipes, Fresh Scent Scent, 75 Wipes/Container, 6/Carton (CLO15949CT)</t>
  </si>
  <si>
    <t>PURELL® Advanced Refreshing 8 oz. Gel Hand Sanitizer, Clean Scent,  12/Carton (9652-12CT)</t>
  </si>
  <si>
    <t>Dixie Ultra Pathways Heavy-Weight Paper Plates, 10”, 500/Carton (SXP10PATH)</t>
  </si>
  <si>
    <t>Quill Brand® Invisible Tape, Matte Finish, 3/4" x 36 yds., 12 /Pack (765002PK)</t>
  </si>
  <si>
    <t>Quill Brand® White-Out  Sidewinder Correction Tape, White, 10/Pack (718673QL10)</t>
  </si>
  <si>
    <t>Staples Composition Notebook, 7.5" x 9.75", Wide Ruled, 100 Sheets, Black/White (ST55076)</t>
  </si>
  <si>
    <t>Expo Dry Erase Markers, Chisel Tip, Assorted, 8/Pack (1927524)</t>
  </si>
  <si>
    <t>Exact Index Index 110 lb. Cardstock Paper, 8.5" x 11", White, 250 Sheets/Pack (40508 / 48508)</t>
  </si>
  <si>
    <t>Crayola Non-Peggable Crayons, Assorted Colors, 24 Per Box (52-0024)</t>
  </si>
  <si>
    <t>Hammermill Colors Multipurpose Paper, 20 lbs., 8.5" x 11", Green, 500 Sheets/Ream (103366)</t>
  </si>
  <si>
    <t>TRU RED™ 8.5" x 11" Copy Paper, 20 lbs., 92 Brightness, 500 Sheets/Ream, 5 Reams/Carton (TR56960)</t>
  </si>
  <si>
    <t>Dixie PerfecTouch Paper Hot Cups, 12 oz., Coffee Haze, 1000/Carton (5342CD)</t>
  </si>
  <si>
    <t>Koss (KE5K) Headphones; Black</t>
  </si>
  <si>
    <t>Quill Brand® Stick Pen, Ballpoint Pen, Medium Point, Blue, Dozen (50731-QCC)</t>
  </si>
  <si>
    <t>Quill Brand® Stick Pen, Ballpoint Pen, Medium Point, Black, Dozen (50730-QCC)</t>
  </si>
  <si>
    <t>Quill Brand® 8.5" x 11" Copy Paper 20 lbs., 92 Brightness, 40 Cartons/Pallet, 1-5 Pallets (720222)</t>
  </si>
  <si>
    <t>Highland™ 2600 Masking Tape, 1" x 60 yds., Tan, 12/Case (T93526012PK)</t>
  </si>
  <si>
    <t>Staples™ 4" x 6" Index Cards, Lined, White, 100/Pack (TR50985)</t>
  </si>
  <si>
    <t>Staples® Composition Notebook, 7.5" x 9.75", Primary Ruled, 100/Sheets, Red/Black Marble (42079)</t>
  </si>
  <si>
    <t>Staedtler Pre-Sharpened Wooden Pencil, 0.7mm, #2 Medium Lead, 144/Box (13247C144A02NA)</t>
  </si>
  <si>
    <t>PROVON Foam Handwash, 1250mL, 3/Carton (8842-03)</t>
  </si>
  <si>
    <t>Crayola Crayons Peggable Assorted Colors, 8 Per Box (52-3008)</t>
  </si>
  <si>
    <t>Highland™ Masking Tape, 2 x 60 Yards, White (MMM26002)</t>
  </si>
  <si>
    <t>Kleenex Standard Facial Tissue, 2-Ply, 100 Sheets/Box (21400)</t>
  </si>
  <si>
    <t>Kleenex Boutique Lotion Facial Tissue, 3-ply, 75 Tissues/Box (49974/54271)</t>
  </si>
  <si>
    <t>Staples 12" Plastic Ruler, Assorted Colors (51884)</t>
  </si>
  <si>
    <t>Staples 12" Shatterproof Ruler, Assorted Translucent Colors (51883)</t>
  </si>
  <si>
    <t>3M™ High Performance Masking Tape, 1" x  60 yds., Tan (2321)</t>
  </si>
  <si>
    <t>Quill Brand® 30% Recycled Colored Multipurpose Paper, 20 lbs., 8.5" x 11", Gray, 500 Sheets/Ream, 10 Reams/Carton (720571CT)</t>
  </si>
  <si>
    <t>Quill Brand® 30% Recycled Colored Multipurpose Paper, 20 lbs., 8.5" x 11", Pink, 500 Sheets/Ream, 10 Reams/Carton (720567CT)</t>
  </si>
  <si>
    <t>Quill Brand® 30% Recycled Colored Multipurpose Paper, 20 lbs., 8.5" x 11", Ivory, 500 Sheets/Ream, 10 Reams/Carton (720569CT)</t>
  </si>
  <si>
    <t>Quill Brand® 30% Recycled Colored Multipurpose Paper, 20 lbs., 8.5" x 11", Green, 500 Sheets/Ream, 10 Reams/Carton (720561CT)</t>
  </si>
  <si>
    <t>Quill Brand® 30% Recycled 8.5" x 11" Multipurpose Paper, 20 lbs., Canary Yellow, 500 Sheets/Ream, 10 Reams/Carton (720563CT)</t>
  </si>
  <si>
    <t>Quill Brand® 30% Recycled Colored Multipurpose Paper, 20 lbs., 8.5" x 11", Blue, 500 Sheets/Ream, 10 Reams/Carton (720559CT)</t>
  </si>
  <si>
    <t>Hammermill Fore® MP Color Paper, Turquoise, 20 lb., 8 1/2" x 11", 500/Ream</t>
  </si>
  <si>
    <t>Hammermill Colors Multipurpose Paper, 20 lbs., 8.5" x 11", Orchid, 500 Sheets/Ream (103770)</t>
  </si>
  <si>
    <t>Paper Mate Flair Felt Pen, Medium Point, Black Ink (8430152)</t>
  </si>
  <si>
    <t>2 Pocket Plastic Folder, Navy</t>
  </si>
  <si>
    <t>TRU RED™ Ballpoint Pen, Medium Point, 1.0mm, Red, Dozen (TR52859)</t>
  </si>
  <si>
    <t>TRU RED™ Tank Dry Erase Markers, Chisel Tip, Assorted, 8/Pack (TR54563)</t>
  </si>
  <si>
    <t>Quill Brand® 8.5" x 11" Multipurpose Copy Paper, 20 lbs., 94 Brightness, 500 Sheets/Ream, 5 Reams/Carton (520555)</t>
  </si>
  <si>
    <t>Quill Brand® 8.5" x 11" Multipurpose Copy Paper, 20 lbs., 94 Brightness, 500 Sheets/Ream, 8 Reams/Carton (820888CT)</t>
  </si>
  <si>
    <t>Staples Composition Notebook, 7.5" x 9.75", Wide Ruled, 80 Sheets, Blue (ST55086)</t>
  </si>
  <si>
    <t>Staples 5" Kids Blunt Tip Stainless Steel Scissors, Straight Handle, Right &amp; Left Handed (TR55052)</t>
  </si>
  <si>
    <t>Staples Teacher Pack 5" Kids Blunt Tip Stainless Steel Scissors, Straight Handle, Right and Left Handed, 12/Pack (TR55058)</t>
  </si>
  <si>
    <t>Duracell Optimum AAA Alkaline Battery, 12/Pack (OPT2400B12PRT)</t>
  </si>
  <si>
    <t>Perk™ Polystyrene Fork, Medium-Weight, White, 1000/Pack (PK56397)</t>
  </si>
  <si>
    <t>Perk™ Polystyrene Spoon, Medium-Weight, White, 1000/Pack (PK56396)</t>
  </si>
  <si>
    <t>Perk™ Red Plastic Stirrers, 1000/Pack (PK56402)</t>
  </si>
  <si>
    <t>Staples 1-Subject Notebooks, 8" x 10.5", College Ruled, 70 Sheets, Assorted Colors, 6/Pack (TR58376)</t>
  </si>
  <si>
    <t>Staples 1-Subject Notebook, 8" x 10.5", College Ruled, 70 Sheets, Assorted Colors, 3/Pack (TR58375)</t>
  </si>
  <si>
    <t>Staples 3" x 5" Index Cards, Narrow Ruled, White, 100/Pack (TR50993)</t>
  </si>
  <si>
    <t>Staples 10-Digit Battery/Solar Powered Basic Calculator, Black (TR250/ST250-CC)</t>
  </si>
  <si>
    <t>TRU RED™ TR28201 10-Digit Scientific Calculator, Black</t>
  </si>
  <si>
    <t>Kleenex Facial Tissue, 2-ply, 125 Tissues/Box (21606)</t>
  </si>
  <si>
    <t>Microban 24 Disinfectant Sanitizing Spray, Fresh, 12.5 Oz. (48774)</t>
  </si>
  <si>
    <t>Lysol Advanced Deep Clean Disinfecting All Purpose Cleaner, Lemon Breeze Scent, 32 oz. (1920000351)</t>
  </si>
  <si>
    <t>Crane True HEPA Air Purifier Replacement Filter for EE-5069 (HS-1943)</t>
  </si>
  <si>
    <t>Bounty Quilted Napkin, 1-ply, White, 200 Napkins/Pack (34885.)</t>
  </si>
  <si>
    <t>Crayola Colored Pencils, Assorted Colors, 12/Pack (68-6012)</t>
  </si>
  <si>
    <t>GermGuardian True HEPA Replacement Filter C for AC5000 Series Air Purifiers (FLT5000)</t>
  </si>
  <si>
    <t>Verbatim Mono Headset, Over-the-Head, Black (70722)</t>
  </si>
  <si>
    <t>Quill Brand® Marble Composition Notebook, 7.5" x 9.75", Wide Ruled, 80 Sheets, Assorted Colors (TR55077)</t>
  </si>
  <si>
    <t>Quill Brand® Premium 1-Subject Notebook, 8" x 10.5", Wide Ruled, 70 Sheets, Assorted Colors (27615M-CC)</t>
  </si>
  <si>
    <t>Quill Brand® 1-Subject Notebook, 8" x 10.5", College Ruled, 70 Sheets, Assorted (27498M)</t>
  </si>
  <si>
    <t>Quill Brand® Wide Ruled Filler Paper, 8" x 10.5", White, 120 Sheets/Pack (TR37426)</t>
  </si>
  <si>
    <t>Quill Brand® Flat Box Facial Tissue, 2-Ply, White, 100 Sheets/Box, 30 Boxes/Carton (7TF830CT)</t>
  </si>
  <si>
    <t>ScotchBlue Sharp Lines 0.94" x 60 yd. Medium Painter's Tape (2093-24EC)</t>
  </si>
  <si>
    <t xml:space="preserve">2022-2023 Quill Brand® Academic Monthly Desk Pad Calendar; Black, 17" x 22" (QDMA90MW23) </t>
  </si>
  <si>
    <t>CALENDARS. PLANNERS &amp; DATED ORGANIZERS</t>
  </si>
  <si>
    <t>Catalog Items</t>
  </si>
  <si>
    <t>Product Group</t>
  </si>
  <si>
    <t>Total</t>
  </si>
  <si>
    <t>Post-it Notes, 3" x 3", Beachside Café Collection, 100 Sheets/Pad, 12 Pads/Pack (654-AST)</t>
  </si>
  <si>
    <t>BIC Round Stic Xtra Life Ballpoint Pens, Medium Point (1.0mm), Red Ink, Dozen (GSM11RD)</t>
  </si>
  <si>
    <t>Avery Self-Adhesive Plastic Reinforcement Labels, White, 200/Pack (AVE-05729)</t>
  </si>
  <si>
    <t>uni-ball Rollerball Pens, Micro Point, Black Ink, Dozen (60151)</t>
  </si>
  <si>
    <t>BIC Round Stic Xtra-Life Ballpoint Pen, Medium Point, Black Ink, 60/Pack (GSM609-BLK)</t>
  </si>
  <si>
    <t>Roaring Spring Paper Products Wide Ruled Filler Paper, 8" x 10.5", 3-Hole Punched, 100 Sheets/Pack (20010)</t>
  </si>
  <si>
    <t>Roaring Spring Paper Products Wide Ruled Filler Paper, 8" x 10.5", 3-Hole Punched, 200 Sheets/Pack (20020)</t>
  </si>
  <si>
    <t>Roaring Spring Paper Products Wide Ruled Filler Paper, 8" x 10.5", 3-Hole Punched, 300 Sheets/Pack (20300)</t>
  </si>
  <si>
    <t>Post-it Notes, 3" x 5", Canary Yellow, 100 Sheets/Pad, 12 Pads/Pack (655)</t>
  </si>
  <si>
    <t>Post-it Notes, 3" x 3", Canary Yellow, 100 Sheets/Pad, 12 Pads/Pack (654-12YW)</t>
  </si>
  <si>
    <t>Post-it Notes, 1 3/8" x 1 7/8", Canary Yellow, 100 Sheets/Pad, 12 Pads/Pack (653-YW)</t>
  </si>
  <si>
    <t>Quill Brand® Wall Clock, Crystal, 9-3/4" Diameter (383095)</t>
  </si>
  <si>
    <t>Avery 1" 3-Ring Non-View Binders, Slant Ring, Blue (27251)</t>
  </si>
  <si>
    <t>Avery 1" 3-Ring Non-View Binders, Slant Ring, Green (27253)</t>
  </si>
  <si>
    <t>Avery 2" 3-Ring Non-View Binders, Slant Ring, Blue (27551)</t>
  </si>
  <si>
    <t>Westcott Manual Pencil Sharpener, Assorted Colors, Each (12202)</t>
  </si>
  <si>
    <t>Post-it Super Sticky Easel Pad, 25" x 30", White, 30 Sheets/Pad, 2 Pads/Pack (559)</t>
  </si>
  <si>
    <t>Hammermill Copy Plus 8.5" x 11" Copy Paper, 20 lbs., 92 Brightness, 500 Sheets/Ream (105007)</t>
  </si>
  <si>
    <t>Prang Washable Kids Markers, Bullet Tip, Assorted Colors, 200/Carton (80613)</t>
  </si>
  <si>
    <t>Quill Brand® 30% Recycled Multipurpose Paper, 20 lbs., 8.5" x 11", Green, 500 Sheets/Ream (720561)</t>
  </si>
  <si>
    <t>Quill Brand Self Adhesive Name Badges, 2-1/2" x 3-1/2", White/Blue, 2 Labels/Sheet, 50 Sheets/Pack (Compare to Avery 5895)</t>
  </si>
  <si>
    <t>Roaring Spring Paper Products Teacher's Record Roll Book, 8.5" x 11", 44 Sheets (72900)</t>
  </si>
  <si>
    <t>Post-it Flags, .47" Wide, Assorted Colors, 140 Flags/Pack (683-4AB)</t>
  </si>
  <si>
    <t>Prang Semi-Moist Washable Watercolor Paint with Brush, Assorted Colors, 8 Colors/Set (00800)</t>
  </si>
  <si>
    <t>Avery Easy Peel Laser Address Labels, 1" x 2-5/8", White, 30 Labels/Sheet, 100 Sheets/Box, 3000 Labels/Box (5160)</t>
  </si>
  <si>
    <t>Post-it Notes, 1 3/8"x 1 7/8", Poptimistic Collection, 100 Sheets/Pad, 12 Pads/Pack (653AN)</t>
  </si>
  <si>
    <t>Avery Heavy Duty 3" 3-Ring View Binders, D-Ring, White (79-193/79-793)</t>
  </si>
  <si>
    <t>Post-it Dispenser Pop-up Notes, Canary Yellow, Lined, 3 in x 3 in, 100 Sheets/Pad, 6 Pads/Pack (R335)</t>
  </si>
  <si>
    <t>Avery Heavy Duty 1" 3-Ring Non-View Binders, D-Ring, Black (79-989)</t>
  </si>
  <si>
    <t>Riverside 12" x 18" Construction Paper, Brilliant Lime, 50 Sheets/Pack (P103425)</t>
  </si>
  <si>
    <t>Scotch Book Transparent Tape, 2" x 15 yds., 3" Core, 1 Roll (845-200)</t>
  </si>
  <si>
    <t>Pacon 9" x 12" Construction Paper, Festive Red, 50 Sheets/Pack (P103431)</t>
  </si>
  <si>
    <t>Pacon 12" x 18" Construction Paper, Festive Red, 50 Sheets/Pack (P103432)</t>
  </si>
  <si>
    <t>Tru-Ray 12" x 18" Construction Paper, Assorted Colors, 50 Sheets/Pack (P103063)</t>
  </si>
  <si>
    <t>Post-it Notes, 3" x 3", Floral Fantasy Collection, 100 Sheets/Pad, 5 Pads/Pack (654-5UC)</t>
  </si>
  <si>
    <t>Prang Semi-Moist Washable Watercolor Paint with Brush, Assorted Colors, 16 Colors/Set (16016)</t>
  </si>
  <si>
    <t>Prang Master Pack Standard Crayons, 8 Colors, 800/Carton (32350)</t>
  </si>
  <si>
    <t>Post-it 'Sign Here' Message Flags, .5" Wide, Assorted Colors, 120 Flags/Pack (684-SH)</t>
  </si>
  <si>
    <t>Roaring Spring Paper Products 11" x 8.5" Undated Student Plan Book, 20 lb. Heavyweight Paper, Blue Cover (12145)</t>
  </si>
  <si>
    <t>Roaring Spring Paper Products Composition Notebook, 9.75" x 7.5", Wide Ruled with Margin, 100 Sheets, Marble Black (77230)</t>
  </si>
  <si>
    <t>Roaring Spring Paper Products Composition Book, 9.75" x 7.5", Wide Ruled with Margin, 50 Sheets, Black Marble (77220)</t>
  </si>
  <si>
    <t>HP Office20 8.5" x 11" Multipurpose Paper, 20 lbs., 92 Brightness, 500 Sheets/Ream (HPC8511)</t>
  </si>
  <si>
    <t>Adams Carbonless Receipt Book, 10.88" x 7.63", 3-Part, 100 Sets/Book (TC1182)</t>
  </si>
  <si>
    <t>Sharpie King Size Permanent Marker, Chisel Tip, Black, Dozen (15001A)</t>
  </si>
  <si>
    <t>Post-it Pop-up Notes, 3" x 3", Canary Yellow, 100 Sheets/Pad, 12 Pads/Pack (R330-YW)</t>
  </si>
  <si>
    <t>Prang Ready-to-Use Washable Tempera Paint, White, 128 oz. (22809)</t>
  </si>
  <si>
    <t>Scotch Blue Painter's Masking Tape, Blue, 3" Core, 1" x 60yds. (2090)</t>
  </si>
  <si>
    <t>Goldfish Cheddar Crackers, 1.5 oz., 72 Packs/Box (CAM13539)</t>
  </si>
  <si>
    <t>Roaring Spring Paper Products Manila Tag Cover Composition Book, 8.5"x7", Wide Ruled, White, 48 Sheets/96 Pages (77308)</t>
  </si>
  <si>
    <t>Post-it Super Sticky Tabletop Easel Pad, 20" x 23", Unruled, White, 20 Sheets/Pad (563R)</t>
  </si>
  <si>
    <t>Scotch Heavy Duty Shipping Packing Tape with Dispenser, 1.88" x 22 yds., Clear, 6 Rolls (142-6)</t>
  </si>
  <si>
    <t>Scotch Magic Invisible Tape Refill,  3/4" x 27.77 yds., 10 Rolls (810K10)</t>
  </si>
  <si>
    <t>Scotch Heavy-Duty Shipping Packing Tape, 1.88" x 54.6 yds., Clear, 6 Rolls (3850-6-ESF)</t>
  </si>
  <si>
    <t>Sharpie Tank Highlighter, Chisel Tip, Assorted, 6/Pack (25786PP/25076)</t>
  </si>
  <si>
    <t>Quill Brand Thermal Laminating Pouches, Letter Size, 5 Mil, 100/Box (5204005)</t>
  </si>
  <si>
    <t>Neenah Bright White Cardstock, 8.5" x 11", 65 lb., 250 Sheets/Pack (91904/92904)</t>
  </si>
  <si>
    <t>Post-it Pop-up Notes, 3" x 3", Floral Fantasy Collection, 100 Sheets/Pad, 12 Pads/Pack (R330-12AU)</t>
  </si>
  <si>
    <t>Avery Economy 1" 3-Ring View Binders, White (5711)</t>
  </si>
  <si>
    <t>Sharpie Liquid Highlighter, Chisel Tip, Assorted, 10/Pack (24415PP)</t>
  </si>
  <si>
    <t>Post-it Notes, 3" x 3", Floral Fantasy Collection, 100 Sheets/Pad, 14 Pads/Pack (654-14AU)</t>
  </si>
  <si>
    <t>Avery Heavy Duty 1" 3-Ring View Binders, D-Ring, Navy Blue (79809)</t>
  </si>
  <si>
    <t>Roaring Spring Paper Products College Ruled, Loose Notebook Filler Paper, 8.5" x 11", White, 500/Pack (83909)</t>
  </si>
  <si>
    <t>Roaring Spring Paper Products College Ruled, Loose Notebook Filler Paper, 8.5" x 11", White, 100/Pack (83911)</t>
  </si>
  <si>
    <t>Scotch Desktop Tape Dispenser, Black Two-Tone (C60-BK)</t>
  </si>
  <si>
    <t>Sharpie Tank Highlighter, Chisel Tip, Assorted, Dozen (25053)</t>
  </si>
  <si>
    <t>Scotch Magic Tape Refill, Invisible, Write On, Matte Finish, 3/4" x 27.77 yds., 1" Core, 16 Rolls (810K16)</t>
  </si>
  <si>
    <t>Highland Invisible Tape,  3/4" x 36 yds., 1/Roll (6200341296)</t>
  </si>
  <si>
    <t>Highland Transparent Tape, 3/4" x 36 yds., 1/Roll (5910)</t>
  </si>
  <si>
    <t>Hammermill Colors Multipurpose Paper, 20 lbs., 8.5" x 11", Blue, 500 Sheets/Ream (103309)</t>
  </si>
  <si>
    <t>Post-it, Self-Stick Wall Pad, 20" x 23", Unruled, Plain White, Pack of 2 (566)</t>
  </si>
  <si>
    <t>Prang Master Pack Large Crayons, 8 Colors, 200/Box (32341)</t>
  </si>
  <si>
    <t>Westcott All Purpose 8" Stainless Steel Standard Scissors, Pointed Tip, Assorted Colors, 3/Pack (13023/13403)</t>
  </si>
  <si>
    <t>Royal Dansk Butter Cookies, 12 oz., (KRD819971)</t>
  </si>
  <si>
    <t>Scotch Heavy Duty Shipping Packing Tape with Dispenser, 1.88" x 22.2 yds., Clear (142)</t>
  </si>
  <si>
    <t>GBC Nap-Lam Laminating Film Roll, 1.5 Mil, 25", 2/Box (3000004)</t>
  </si>
  <si>
    <t>Hammermill Copy Plus 8.5" x 11" Copy Paper, 20 lbs., 92 Brightness, 5000 Sheets/Carton (105007)</t>
  </si>
  <si>
    <t>Post-it Super Sticky Easel Pad, 25" x 30", White, 30 Sheets/Pad, 4 Pads/Pack (559 VAD 4PK)</t>
  </si>
  <si>
    <t>Scotch Permanent Double Sided Tape Refill, 3/4" x 36 yds., 3" Core, 2 Rolls (665-2P34-36)</t>
  </si>
  <si>
    <t>Scotch Permanent Double Sided Tape w/Refillable Dispenser, 1/2" x 7 yds., 1" Core, 3 Rolls (3136)</t>
  </si>
  <si>
    <t>Swingline Pinnacle 27 Ezload Laminating Film Roll, 1.5 Mil, 25", 2/Box (3748201EZ)</t>
  </si>
  <si>
    <t>Post-it Super Sticky Easel Pad, 25" x 30", White, 30 Sheets/Pad, 6 Pads/Pack (559-VAD-6PK)</t>
  </si>
  <si>
    <t>HP 05A Black Standard Yield Toner Cartridge, print up to 2300 pages</t>
  </si>
  <si>
    <t>Quill Brand® White Out Sidewinder Correction Tape, 2/Pk (52039-QCC)</t>
  </si>
  <si>
    <t>Scotch Permanent Double Sided Tape Refill, 1/2" x 25 yds.,1" Core, 2 Rolls (665-2PK)</t>
  </si>
  <si>
    <t>Scotch Magic Invisible Tape Refill, 3/4" x 27.77 yds., 24 Rolls (810K24)</t>
  </si>
  <si>
    <t>GBC Nap-Lam Laminating Film, 5 Mil, 27" x 500', 2/Box (3126061)</t>
  </si>
  <si>
    <t>Prang Smart Stack 12" x 18" Construction Paper, Assorted Colors, 150 Sheets/Pack (P6526)</t>
  </si>
  <si>
    <t>Prang 9" x 12" Construction Paper, Bright White, 50 Sheets/Pack (P8703-0001)</t>
  </si>
  <si>
    <t>Pacon Tru-Ray 9" x 12" Construction Paper, Gold, 50 Sheets/Pack, 6/Pack (PAC102997)</t>
  </si>
  <si>
    <t>Prang 12" x 18" Construction Paper, Sky Blue, 50 Sheets/Pack (P7607-0001)</t>
  </si>
  <si>
    <t>Elmer's Multi Purpose Liquid Glue, 128 oz., White (E1326NR)</t>
  </si>
  <si>
    <t>HP 61XL Black High Yield Ink Cartridge (CH563WN#140), print up to 430 pages</t>
  </si>
  <si>
    <t>Brother TN-450 Black Toner Cartridge, High Yield, print up to 2600 pages</t>
  </si>
  <si>
    <t>Scotch Removable Mounting Putty, 2 oz., White (860)</t>
  </si>
  <si>
    <t>Brother TZe-131 Label Maker Tape, 1/2"W, Black On Clear</t>
  </si>
  <si>
    <t>Brother Genuine P-touch TZe-231 Laminated Label Maker Tape, 1/2"W, Black On White</t>
  </si>
  <si>
    <t>Command Small Poster Strips Multi-Pack, White, 48 Strips/Pack (17024-48ES)</t>
  </si>
  <si>
    <t>HP 05A Black Standard Yield Toner Cartridge, 2/Pack (CE505D), print up to 2300 pages</t>
  </si>
  <si>
    <t>Scotch Magic Invisible Tape Refill, 3/4" x 27.77 yds., 12 Rolls (810K12)</t>
  </si>
  <si>
    <t>HP 85A Black Standard Yield Toner Cartridge, 2/Pack (CE285D), print up to 1600 pages</t>
  </si>
  <si>
    <t>Prang Smart Stack 9" x 12" Construction Paper, Assorted Colors, 300 Sheets/Pack (P6525-0001)</t>
  </si>
  <si>
    <t>Roaring Spring Paper Products Grade 2 Composition Book, 9 3/4" x 7 3/4", 3/4" Lines, 50 Sheets, Blue Marble (77921)</t>
  </si>
  <si>
    <t>Roaring Spring Paper Products Grade 3 Composition Book, 9 3/4" x 7 3/4", 3/8" Lines, 50 Sheets, Red Marble (77922)</t>
  </si>
  <si>
    <t>Post-it Page Markers 1/2" x 2", Assorted Colors, 500 Page Markers/Pack (670-10AB)</t>
  </si>
  <si>
    <t>Post-it Notes, Canary Yellow, Lined, 4 in x 6 in, 100 Sheets/Pad, 5 Pads/Pack (660-5PK)</t>
  </si>
  <si>
    <t>Post-it Pop-up Notes, 3" x 3", Poptimistic Collection, 100 Sheets/Pad, 18 Pads/Cabinet Pack (R330-18CTCP)</t>
  </si>
  <si>
    <t>Prang 9" x 12" Construction Paper, Sky Blue, 50 Sheets/Pack (P7603-0001)</t>
  </si>
  <si>
    <t>Dawn Ultra Liquid Dish Soap, Original Scent, 70 oz. (91451)</t>
  </si>
  <si>
    <t>Scotch Magic Invisible Tape with Desktop Refillable Dispenser, 3/4" x 27.7 yds., 6 Rolls (810KC38)</t>
  </si>
  <si>
    <t>Scotch Desktop Tape Dispenser, Black (MMMC38BK)</t>
  </si>
  <si>
    <t>Oxford Oxford Lined Index Cards, 4" x 6", Assorted Colors, 100 Cards/Pack (34610)</t>
  </si>
  <si>
    <t>Oxford Lined Index Cards, 5" x 8", White, 100 Cards/Pack (51EE)</t>
  </si>
  <si>
    <t>Oxford Heavyweight Lined Index Cards, 3" X 5", White, 100 Cards/Pack (OFX63500)</t>
  </si>
  <si>
    <t>Oxford Lined Index Cards, 4" x 6", White, 100 Cards/Pack (41EE)</t>
  </si>
  <si>
    <t>Oxford Index Cards, 3" x 5", White, 100 Cards/Pack (30EE)</t>
  </si>
  <si>
    <t>Oxford Index Cards, 5" x 8", White, 100 Cards/Pack (50EE)</t>
  </si>
  <si>
    <t>Oxford Index Cards, 4" x 6", White, 100 Cards/Pack (40EE)</t>
  </si>
  <si>
    <t>GermGuardian Pet Pure True HEPA Air Purifier Filter (FLT5250PT)</t>
  </si>
  <si>
    <t>Roaring Spring Paper Products Blue Exam Book 7"X 8 1/2", Wide Ruled with Margin, 4 sheets/8 pages (77510)</t>
  </si>
  <si>
    <t>Hammermill Colors Multipurpose Paper, 20 lbs., 8.5" x 11", Salmon, 500 Sheets/Pack (103119)</t>
  </si>
  <si>
    <t>Roaring Spring Paper Products Black Marble Composition Book, 9.75" x 7.5", Wide Ruled with Margin, 60 Sheets, Black (77222)</t>
  </si>
  <si>
    <t>Dura-Ship™ Viking™ 8.5" x 11" Poly Wrap Copy Paper, 20 lbs., 92 Brightness, 5000 Sheets/Carton (VK811CT)</t>
  </si>
  <si>
    <t>Hammermill Copy Plus 8.5" x 11" Copy Paper, 20 lbs., 92 Brightness, 2500 Sheets/Carton (105650)</t>
  </si>
  <si>
    <t>Custom Fitness Bottle 20 oz.</t>
  </si>
  <si>
    <t>Custom Ear Buds In Round Plastic Case</t>
  </si>
  <si>
    <t>Prang Washable Tempera Paint, Blue, 128 oz. (10605)</t>
  </si>
  <si>
    <t>Prang Washable Tempera Paint, Red, 128 oz. (10601)</t>
  </si>
  <si>
    <t>Oxford Heavy Duty 8 Pocket Poly Portfolio Folder, Assorted Colors, 5/Bundle (ESS5740404)</t>
  </si>
  <si>
    <t>TRU RED™ Dry Erase Markers, Fine Tip, Black, 12/Pack (TR61435/TR54566)</t>
  </si>
  <si>
    <t>GermGuardian 3-in-1 True HEPA Tower Air Purifier, 3-Speed, (AC5000E)</t>
  </si>
  <si>
    <t>Crane True HEPA Tower Air Purifier, White (EE-5068)</t>
  </si>
  <si>
    <t>Crane True HEPA Air Purifier Filter, 4.72" x 7.36" x 7.36" (HS-1946)</t>
  </si>
  <si>
    <t>Staples 1-Subject Notebook, 8" x 10.5", Wide Ruled, 70 Sheets, Assorted Colors, 48 Notebooks/Carton (27497CT)</t>
  </si>
  <si>
    <t>Staples 10 -Digit Battery/Solar Powered Basic Calculator, Black (ST240-CC)</t>
  </si>
  <si>
    <t>Crane True HEPA Tower Air Purifier, White (EE-5069)</t>
  </si>
  <si>
    <t>Quill Brand® 8.5" x 11" Copy Paper, 20 lbs., 92 Brightness, 500 Sheets/Ream, 5 Reams/Carton (7202250CT)</t>
  </si>
  <si>
    <t>Quill Brand® College Ruled Reinforced Filler Paper, 8.5" x 11", 100 Sheets/Pack (TR16183)</t>
  </si>
  <si>
    <t>Bid or Catalog Item</t>
  </si>
  <si>
    <t>Bid</t>
  </si>
  <si>
    <t>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</si>
</sst>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1" x14ac:knownFonts="1">
    <font>
      <sz val="11"/>
      <color theme="1"/>
      <name val="Calibri"/>
      <family val="2"/>
      <scheme val="minor"/>
    </font>
    <font>
      <b/>
      <sz val="11"/>
      <color theme="1"/>
      <name val="Calibri"/>
      <family val="2"/>
      <scheme val="minor"/>
    </font>
    <font>
      <b/>
      <sz val="30"/>
      <color indexed="8"/>
      <name val="Arial"/>
      <family val="2"/>
    </font>
    <font>
      <b/>
      <sz val="14"/>
      <color indexed="8"/>
      <name val="Arial"/>
      <family val="2"/>
    </font>
    <font>
      <b/>
      <sz val="11"/>
      <color indexed="8"/>
      <name val="Arial"/>
      <family val="2"/>
    </font>
    <font>
      <b/>
      <sz val="28"/>
      <color indexed="8"/>
      <name val="Arial"/>
      <family val="2"/>
    </font>
    <font>
      <sz val="11"/>
      <color indexed="8"/>
      <name val="Arial"/>
      <family val="2"/>
    </font>
    <font>
      <b/>
      <sz val="36"/>
      <color indexed="8"/>
      <name val="Arial"/>
      <family val="2"/>
    </font>
    <font>
      <b/>
      <sz val="14"/>
      <color theme="1"/>
      <name val="Calibri"/>
      <family val="2"/>
      <scheme val="minor"/>
    </font>
    <font>
      <sz val="11"/>
      <color indexed="8"/>
      <name val="Calibri"/>
      <family val="2"/>
    </font>
    <font>
      <sz val="10"/>
      <color indexed="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4">
    <border>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0" fillId="0" borderId="0"/>
  </cellStyleXfs>
  <cellXfs count="82">
    <xf numFmtId="0" fontId="0" fillId="0" borderId="0" xfId="0"/>
    <xf numFmtId="49" fontId="0" fillId="0" borderId="0" xfId="0" applyNumberFormat="1"/>
    <xf numFmtId="0" fontId="0" fillId="0" borderId="10" xfId="0" applyBorder="1"/>
    <xf numFmtId="49" fontId="0" fillId="0" borderId="10" xfId="0" applyNumberFormat="1" applyBorder="1" applyAlignment="1">
      <alignment horizontal="left"/>
    </xf>
    <xf numFmtId="49" fontId="0" fillId="0" borderId="10" xfId="0" quotePrefix="1" applyNumberFormat="1" applyBorder="1" applyAlignment="1">
      <alignment horizontal="left"/>
    </xf>
    <xf numFmtId="0" fontId="0" fillId="0" borderId="10" xfId="0" applyBorder="1" applyAlignment="1">
      <alignment horizontal="left"/>
    </xf>
    <xf numFmtId="0" fontId="1" fillId="0" borderId="0" xfId="0" applyFont="1"/>
    <xf numFmtId="49" fontId="0" fillId="0" borderId="10" xfId="0" applyNumberFormat="1" applyBorder="1"/>
    <xf numFmtId="8" fontId="0" fillId="0" borderId="10" xfId="0" applyNumberFormat="1" applyBorder="1" applyAlignment="1">
      <alignment horizontal="right"/>
    </xf>
    <xf numFmtId="49" fontId="0" fillId="0" borderId="10" xfId="0" quotePrefix="1" applyNumberFormat="1" applyBorder="1"/>
    <xf numFmtId="0" fontId="0" fillId="0" borderId="0" xfId="0" applyAlignment="1">
      <alignment horizontal="left"/>
    </xf>
    <xf numFmtId="49" fontId="0" fillId="0" borderId="0" xfId="0" applyNumberFormat="1" applyAlignment="1">
      <alignment horizontal="left"/>
    </xf>
    <xf numFmtId="164" fontId="0" fillId="0" borderId="0" xfId="0" applyNumberFormat="1"/>
    <xf numFmtId="164" fontId="0" fillId="0" borderId="0" xfId="0" applyNumberFormat="1" applyAlignment="1">
      <alignment horizontal="right"/>
    </xf>
    <xf numFmtId="0" fontId="0" fillId="3" borderId="10" xfId="0" applyFill="1" applyBorder="1" applyAlignment="1">
      <alignment horizontal="center"/>
    </xf>
    <xf numFmtId="164" fontId="0" fillId="0" borderId="10" xfId="0" applyNumberFormat="1" applyBorder="1" applyAlignment="1">
      <alignment horizontal="right"/>
    </xf>
    <xf numFmtId="164" fontId="0" fillId="3" borderId="10" xfId="0" applyNumberFormat="1" applyFill="1" applyBorder="1" applyAlignment="1">
      <alignment horizontal="right"/>
    </xf>
    <xf numFmtId="0" fontId="0" fillId="3" borderId="10" xfId="0" applyFill="1" applyBorder="1"/>
    <xf numFmtId="0" fontId="8" fillId="2" borderId="11" xfId="0" applyFont="1" applyFill="1" applyBorder="1"/>
    <xf numFmtId="0" fontId="8" fillId="2" borderId="15" xfId="0" applyFont="1" applyFill="1" applyBorder="1"/>
    <xf numFmtId="0" fontId="5" fillId="0" borderId="0" xfId="0" applyFont="1"/>
    <xf numFmtId="0" fontId="6" fillId="0" borderId="0" xfId="0" applyFont="1"/>
    <xf numFmtId="0" fontId="6" fillId="0" borderId="1" xfId="0" applyFont="1" applyBorder="1" applyProtection="1">
      <protection locked="0"/>
    </xf>
    <xf numFmtId="0" fontId="6" fillId="0" borderId="17" xfId="0" applyFont="1" applyBorder="1" applyAlignment="1" applyProtection="1">
      <alignment horizontal="right"/>
      <protection locked="0"/>
    </xf>
    <xf numFmtId="0" fontId="3" fillId="0" borderId="5" xfId="0" applyFont="1" applyBorder="1" applyAlignment="1" applyProtection="1">
      <alignment horizontal="left" vertical="center"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horizontal="left" vertical="top" wrapText="1"/>
      <protection locked="0"/>
    </xf>
    <xf numFmtId="0" fontId="3" fillId="0" borderId="8"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4" fillId="0" borderId="0" xfId="0" applyFont="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6" fillId="0" borderId="8" xfId="0" applyFont="1" applyBorder="1" applyAlignment="1" applyProtection="1">
      <alignment vertical="top" wrapText="1"/>
      <protection locked="0"/>
    </xf>
    <xf numFmtId="0" fontId="3" fillId="0" borderId="0" xfId="0" applyFont="1" applyAlignment="1" applyProtection="1">
      <alignment horizontal="left" vertical="center" wrapText="1"/>
      <protection locked="0"/>
    </xf>
    <xf numFmtId="0" fontId="8" fillId="2" borderId="12" xfId="0" applyFont="1" applyFill="1" applyBorder="1"/>
    <xf numFmtId="0" fontId="9" fillId="0" borderId="10" xfId="1" applyFont="1" applyBorder="1" applyAlignment="1">
      <alignment wrapText="1"/>
    </xf>
    <xf numFmtId="0" fontId="0" fillId="0" borderId="10" xfId="0" quotePrefix="1" applyBorder="1" applyAlignment="1">
      <alignment horizontal="left"/>
    </xf>
    <xf numFmtId="0" fontId="9" fillId="0" borderId="10" xfId="1" applyFont="1" applyBorder="1" applyAlignment="1">
      <alignment horizontal="left" wrapText="1"/>
    </xf>
    <xf numFmtId="0" fontId="1" fillId="3" borderId="14" xfId="0" applyFont="1" applyFill="1" applyBorder="1" applyAlignment="1">
      <alignment horizontal="center" vertical="top"/>
    </xf>
    <xf numFmtId="0" fontId="1" fillId="0" borderId="14" xfId="0" applyFont="1" applyBorder="1" applyAlignment="1">
      <alignment horizontal="center" vertical="top"/>
    </xf>
    <xf numFmtId="49" fontId="1" fillId="0" borderId="14" xfId="0" applyNumberFormat="1" applyFont="1" applyBorder="1" applyAlignment="1">
      <alignment horizontal="center" vertical="top"/>
    </xf>
    <xf numFmtId="164" fontId="1" fillId="0" borderId="14" xfId="0" applyNumberFormat="1" applyFont="1" applyBorder="1" applyAlignment="1">
      <alignment horizontal="center" vertical="top" wrapText="1"/>
    </xf>
    <xf numFmtId="164" fontId="1" fillId="3" borderId="14" xfId="0" applyNumberFormat="1" applyFont="1" applyFill="1" applyBorder="1" applyAlignment="1">
      <alignment horizontal="center" vertical="top"/>
    </xf>
    <xf numFmtId="0" fontId="0" fillId="0" borderId="0" xfId="0" applyAlignment="1">
      <alignment horizontal="center" vertical="top"/>
    </xf>
    <xf numFmtId="164" fontId="8" fillId="2" borderId="23" xfId="0" applyNumberFormat="1" applyFont="1" applyFill="1" applyBorder="1"/>
    <xf numFmtId="0" fontId="1" fillId="0" borderId="14" xfId="0" applyFont="1" applyBorder="1" applyAlignment="1">
      <alignment horizontal="center" vertical="top" wrapText="1"/>
    </xf>
    <xf numFmtId="0" fontId="6" fillId="0" borderId="0" xfId="0" applyFont="1" applyAlignment="1">
      <alignment horizontal="center"/>
    </xf>
    <xf numFmtId="0" fontId="3" fillId="0" borderId="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top" wrapText="1"/>
      <protection locked="0"/>
    </xf>
    <xf numFmtId="0" fontId="3"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8" fillId="2" borderId="12" xfId="0" applyFont="1" applyFill="1" applyBorder="1" applyAlignment="1">
      <alignment horizontal="center"/>
    </xf>
    <xf numFmtId="0" fontId="0" fillId="0" borderId="10" xfId="0" applyBorder="1" applyAlignment="1">
      <alignment horizontal="center"/>
    </xf>
    <xf numFmtId="49" fontId="0" fillId="0" borderId="0" xfId="0" applyNumberFormat="1" applyAlignment="1">
      <alignment horizontal="center"/>
    </xf>
    <xf numFmtId="0" fontId="6" fillId="0" borderId="19" xfId="0" applyFont="1" applyBorder="1" applyAlignment="1" applyProtection="1">
      <alignment horizontal="center" vertical="top" wrapText="1"/>
      <protection locked="0"/>
    </xf>
    <xf numFmtId="0" fontId="2" fillId="0" borderId="13" xfId="0" applyFont="1" applyBorder="1" applyAlignment="1">
      <alignment horizontal="center"/>
    </xf>
    <xf numFmtId="0" fontId="2" fillId="0" borderId="0" xfId="0" applyFont="1" applyAlignment="1">
      <alignment horizontal="center"/>
    </xf>
    <xf numFmtId="0" fontId="7" fillId="0" borderId="13" xfId="0" applyFont="1" applyBorder="1" applyAlignment="1">
      <alignment horizontal="center"/>
    </xf>
    <xf numFmtId="0" fontId="7" fillId="0" borderId="0" xfId="0" applyFont="1" applyAlignment="1">
      <alignment horizontal="center"/>
    </xf>
    <xf numFmtId="0" fontId="6" fillId="0" borderId="16" xfId="0" applyFont="1" applyBorder="1" applyAlignment="1">
      <alignment vertical="top" wrapText="1"/>
    </xf>
    <xf numFmtId="0" fontId="6" fillId="0" borderId="9" xfId="0" applyFont="1" applyBorder="1" applyAlignment="1">
      <alignment vertical="top" wrapText="1"/>
    </xf>
    <xf numFmtId="0" fontId="3" fillId="0" borderId="2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6" fillId="0" borderId="7"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4" fillId="0" borderId="5" xfId="0" applyFont="1" applyBorder="1" applyAlignment="1" applyProtection="1">
      <alignment horizontal="left" vertical="center" wrapText="1"/>
      <protection locked="0"/>
    </xf>
    <xf numFmtId="0" fontId="3" fillId="0" borderId="13"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6" fillId="0" borderId="13"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 xfId="0" applyFont="1" applyBorder="1" applyAlignment="1" applyProtection="1">
      <alignment horizontal="left" vertical="top" wrapText="1"/>
      <protection locked="0"/>
    </xf>
  </cellXfs>
  <cellStyles count="2">
    <cellStyle name="Normal" xfId="0" builtinId="0"/>
    <cellStyle name="Normal_Bid Items" xfId="1" xr:uid="{1A12FFED-21AE-4A9A-9F72-4B21EE8FB61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66536</xdr:colOff>
      <xdr:row>3</xdr:row>
      <xdr:rowOff>1434307</xdr:rowOff>
    </xdr:from>
    <xdr:to>
      <xdr:col>9</xdr:col>
      <xdr:colOff>895771</xdr:colOff>
      <xdr:row>3</xdr:row>
      <xdr:rowOff>2148681</xdr:rowOff>
    </xdr:to>
    <xdr:sp macro="" textlink="">
      <xdr:nvSpPr>
        <xdr:cNvPr id="13" name="TextBox 12">
          <a:extLst>
            <a:ext uri="{FF2B5EF4-FFF2-40B4-BE49-F238E27FC236}">
              <a16:creationId xmlns:a16="http://schemas.microsoft.com/office/drawing/2014/main" id="{5DD63604-1776-4ACA-8EA4-9A9F27B09B59}"/>
            </a:ext>
          </a:extLst>
        </xdr:cNvPr>
        <xdr:cNvSpPr txBox="1"/>
      </xdr:nvSpPr>
      <xdr:spPr>
        <a:xfrm>
          <a:off x="66536" y="3882232"/>
          <a:ext cx="13745135" cy="71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Discounts do not apply to any item that is identified as Special Order in a Special Order catalog or that begins with the prefix “SPW or “UNI”.  The technology discount does not apply to the following technology product categories: software and licensing, computers and computing products (tablets, notebooks, and desktops), electronic machines (copiers, fax machines), and vending and gumball machines. Discounts may not be used in combination with certain coupons, sales or promotions (including but not limited to Sales, Extreme Offers, Top Seller/Best Price items, Free Gift offers, Special offers, Clearance and Just for You offers).</a:t>
          </a:r>
        </a:p>
        <a:p>
          <a:endParaRPr lang="en-US" sz="1100"/>
        </a:p>
      </xdr:txBody>
    </xdr:sp>
    <xdr:clientData/>
  </xdr:twoCellAnchor>
  <xdr:twoCellAnchor>
    <xdr:from>
      <xdr:col>0</xdr:col>
      <xdr:colOff>191090</xdr:colOff>
      <xdr:row>3</xdr:row>
      <xdr:rowOff>82570</xdr:rowOff>
    </xdr:from>
    <xdr:to>
      <xdr:col>9</xdr:col>
      <xdr:colOff>506956</xdr:colOff>
      <xdr:row>3</xdr:row>
      <xdr:rowOff>1774658</xdr:rowOff>
    </xdr:to>
    <xdr:sp macro="" textlink="">
      <xdr:nvSpPr>
        <xdr:cNvPr id="14" name="TextBox 13">
          <a:extLst>
            <a:ext uri="{FF2B5EF4-FFF2-40B4-BE49-F238E27FC236}">
              <a16:creationId xmlns:a16="http://schemas.microsoft.com/office/drawing/2014/main" id="{FD578061-5E77-4CB1-8DB3-9388CDD0AC0A}"/>
            </a:ext>
          </a:extLst>
        </xdr:cNvPr>
        <xdr:cNvSpPr txBox="1"/>
      </xdr:nvSpPr>
      <xdr:spPr>
        <a:xfrm>
          <a:off x="191090" y="2530495"/>
          <a:ext cx="13231766" cy="169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900"/>
            </a:lnSpc>
            <a:buFont typeface="Wingdings" pitchFamily="2" charset="2"/>
            <a:buChar char="ü"/>
          </a:pPr>
          <a:r>
            <a:rPr lang="en-US" sz="1800"/>
            <a:t>Fast, </a:t>
          </a:r>
          <a:r>
            <a:rPr lang="en-US" sz="1800" b="1">
              <a:solidFill>
                <a:srgbClr val="FF0000"/>
              </a:solidFill>
            </a:rPr>
            <a:t>FREE</a:t>
          </a:r>
          <a:r>
            <a:rPr lang="en-US" sz="1800"/>
            <a:t> delivery on every order, no minimum purchase required</a:t>
          </a:r>
          <a:r>
            <a:rPr lang="en-US" sz="1800" baseline="0"/>
            <a:t> </a:t>
          </a:r>
          <a:r>
            <a:rPr lang="en-US" sz="1800"/>
            <a:t>including furniture!</a:t>
          </a:r>
        </a:p>
        <a:p>
          <a:pPr marL="171450" indent="-171450">
            <a:lnSpc>
              <a:spcPts val="1900"/>
            </a:lnSpc>
            <a:buFont typeface="Wingdings" pitchFamily="2" charset="2"/>
            <a:buChar char="ü"/>
          </a:pPr>
          <a:r>
            <a:rPr lang="en-US" sz="1800" baseline="0">
              <a:solidFill>
                <a:srgbClr val="FF0000"/>
              </a:solidFill>
            </a:rPr>
            <a:t>"Catalog" indicates that the item price is calculated from a % off our Everyday Low Prices and may fluctuate. Log in to Quill.com to see your custom pricing.</a:t>
          </a:r>
        </a:p>
        <a:p>
          <a:pPr marL="171450" indent="-171450">
            <a:lnSpc>
              <a:spcPts val="2000"/>
            </a:lnSpc>
            <a:buFont typeface="Wingdings" pitchFamily="2" charset="2"/>
            <a:buChar char="ü"/>
          </a:pPr>
          <a:r>
            <a:rPr lang="en-US" sz="1800" baseline="0"/>
            <a:t>This form is available online, please visit www.quill.com/aepa for details</a:t>
          </a:r>
        </a:p>
        <a:p>
          <a:pPr marL="171450" indent="-171450">
            <a:lnSpc>
              <a:spcPts val="1900"/>
            </a:lnSpc>
            <a:buFont typeface="Wingdings" pitchFamily="2" charset="2"/>
            <a:buChar char="ü"/>
          </a:pPr>
          <a:r>
            <a:rPr lang="en-US" sz="1800" baseline="0"/>
            <a:t>Please contact your account manager today if you have any questions or call our Customer Service team at  (800)634-4809</a:t>
          </a:r>
        </a:p>
      </xdr:txBody>
    </xdr:sp>
    <xdr:clientData/>
  </xdr:twoCellAnchor>
  <xdr:twoCellAnchor editAs="oneCell">
    <xdr:from>
      <xdr:col>6</xdr:col>
      <xdr:colOff>460533</xdr:colOff>
      <xdr:row>1</xdr:row>
      <xdr:rowOff>45721</xdr:rowOff>
    </xdr:from>
    <xdr:to>
      <xdr:col>9</xdr:col>
      <xdr:colOff>564143</xdr:colOff>
      <xdr:row>1</xdr:row>
      <xdr:rowOff>1377729</xdr:rowOff>
    </xdr:to>
    <xdr:pic>
      <xdr:nvPicPr>
        <xdr:cNvPr id="15" name="Picture 14">
          <a:extLst>
            <a:ext uri="{FF2B5EF4-FFF2-40B4-BE49-F238E27FC236}">
              <a16:creationId xmlns:a16="http://schemas.microsoft.com/office/drawing/2014/main" id="{194AEAAB-9473-455D-B1C3-4850FB3F4E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55502" y="498159"/>
          <a:ext cx="2341985" cy="1332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165165</xdr:rowOff>
    </xdr:from>
    <xdr:to>
      <xdr:col>1</xdr:col>
      <xdr:colOff>1693719</xdr:colOff>
      <xdr:row>2</xdr:row>
      <xdr:rowOff>115024</xdr:rowOff>
    </xdr:to>
    <xdr:pic>
      <xdr:nvPicPr>
        <xdr:cNvPr id="16" name="Picture 15">
          <a:extLst>
            <a:ext uri="{FF2B5EF4-FFF2-40B4-BE49-F238E27FC236}">
              <a16:creationId xmlns:a16="http://schemas.microsoft.com/office/drawing/2014/main" id="{30298A5D-6A0E-46B5-B454-B0B8BF26B3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5735" b="5735"/>
        <a:stretch/>
      </xdr:blipFill>
      <xdr:spPr>
        <a:xfrm>
          <a:off x="0" y="617603"/>
          <a:ext cx="2479532" cy="13786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52"/>
  <sheetViews>
    <sheetView showGridLines="0" tabSelected="1" zoomScale="80" zoomScaleNormal="80" workbookViewId="0">
      <selection activeCell="A2" sqref="A2:I2"/>
    </sheetView>
  </sheetViews>
  <sheetFormatPr defaultColWidth="9.109375" defaultRowHeight="14.4" x14ac:dyDescent="0.3"/>
  <cols>
    <col min="1" max="1" width="11.5546875" customWidth="1"/>
    <col min="2" max="2" width="66.33203125" bestFit="1" customWidth="1"/>
    <col min="3" max="3" width="7.88671875" style="10" bestFit="1" customWidth="1"/>
    <col min="4" max="4" width="18.6640625" style="11" bestFit="1" customWidth="1"/>
    <col min="5" max="5" width="14.5546875" style="11" bestFit="1" customWidth="1"/>
    <col min="6" max="6" width="127.44140625" style="1" customWidth="1"/>
    <col min="7" max="7" width="9.6640625" style="53" customWidth="1"/>
    <col min="8" max="8" width="11.33203125" style="12" customWidth="1"/>
    <col min="9" max="9" width="11.5546875" style="13" bestFit="1" customWidth="1"/>
    <col min="10" max="10" width="18.6640625" customWidth="1"/>
  </cols>
  <sheetData>
    <row r="1" spans="1:10" ht="35.4" x14ac:dyDescent="0.6">
      <c r="A1" s="20" t="s">
        <v>332</v>
      </c>
      <c r="B1" s="20"/>
      <c r="C1" s="21"/>
      <c r="D1" s="21"/>
      <c r="E1" s="21"/>
      <c r="F1" s="21"/>
      <c r="G1" s="45"/>
      <c r="H1" s="21"/>
      <c r="I1" s="21"/>
      <c r="J1" s="22"/>
    </row>
    <row r="2" spans="1:10" ht="112.5" customHeight="1" x14ac:dyDescent="0.65">
      <c r="A2" s="55"/>
      <c r="B2" s="56"/>
      <c r="C2" s="56"/>
      <c r="D2" s="56"/>
      <c r="E2" s="56"/>
      <c r="F2" s="56"/>
      <c r="G2" s="56"/>
      <c r="H2" s="56"/>
      <c r="I2" s="56"/>
      <c r="J2" s="22"/>
    </row>
    <row r="3" spans="1:10" ht="45" x14ac:dyDescent="0.75">
      <c r="A3" s="57" t="s">
        <v>1296</v>
      </c>
      <c r="B3" s="58"/>
      <c r="C3" s="58"/>
      <c r="D3" s="58"/>
      <c r="E3" s="58"/>
      <c r="F3" s="58"/>
      <c r="G3" s="58"/>
      <c r="H3" s="58"/>
      <c r="I3" s="58"/>
      <c r="J3" s="22"/>
    </row>
    <row r="4" spans="1:10" ht="177" customHeight="1" thickBot="1" x14ac:dyDescent="0.35">
      <c r="A4" s="59"/>
      <c r="B4" s="60"/>
      <c r="C4" s="60"/>
      <c r="D4" s="60"/>
      <c r="E4" s="60"/>
      <c r="F4" s="60"/>
      <c r="G4" s="60"/>
      <c r="H4" s="60"/>
      <c r="I4" s="60"/>
      <c r="J4" s="23"/>
    </row>
    <row r="5" spans="1:10" ht="18" customHeight="1" x14ac:dyDescent="0.3">
      <c r="A5" s="62" t="s">
        <v>0</v>
      </c>
      <c r="B5" s="62"/>
      <c r="C5" s="62"/>
      <c r="D5" s="62"/>
      <c r="E5" s="62"/>
      <c r="F5" s="30"/>
      <c r="G5" s="46"/>
      <c r="H5" s="61" t="s">
        <v>333</v>
      </c>
      <c r="I5" s="62"/>
      <c r="J5" s="63"/>
    </row>
    <row r="6" spans="1:10" ht="18" customHeight="1" x14ac:dyDescent="0.3">
      <c r="A6" s="64" t="s">
        <v>1</v>
      </c>
      <c r="B6" s="65"/>
      <c r="C6" s="65"/>
      <c r="D6" s="65"/>
      <c r="E6" s="65"/>
      <c r="F6" s="32"/>
      <c r="G6" s="47"/>
      <c r="H6" s="74" t="s">
        <v>2</v>
      </c>
      <c r="I6" s="67"/>
      <c r="J6" s="75"/>
    </row>
    <row r="7" spans="1:10" ht="18" customHeight="1" x14ac:dyDescent="0.3">
      <c r="A7" s="25"/>
      <c r="B7" s="27"/>
      <c r="C7" s="26"/>
      <c r="D7" s="27"/>
      <c r="E7" s="27"/>
      <c r="F7" s="28"/>
      <c r="G7" s="48"/>
      <c r="H7" s="76" t="s">
        <v>3</v>
      </c>
      <c r="I7" s="77"/>
      <c r="J7" s="78"/>
    </row>
    <row r="8" spans="1:10" ht="18" customHeight="1" x14ac:dyDescent="0.3">
      <c r="A8" s="66"/>
      <c r="B8" s="67"/>
      <c r="C8" s="67"/>
      <c r="D8" s="67"/>
      <c r="E8" s="67"/>
      <c r="F8" s="24"/>
      <c r="G8" s="49"/>
      <c r="H8" s="74" t="s">
        <v>4</v>
      </c>
      <c r="I8" s="67"/>
      <c r="J8" s="75"/>
    </row>
    <row r="9" spans="1:10" x14ac:dyDescent="0.3">
      <c r="A9" s="68"/>
      <c r="B9" s="69"/>
      <c r="C9" s="69"/>
      <c r="D9" s="69"/>
      <c r="E9" s="69"/>
      <c r="F9" s="31"/>
      <c r="G9" s="54"/>
      <c r="H9" s="79"/>
      <c r="I9" s="80"/>
      <c r="J9" s="81"/>
    </row>
    <row r="10" spans="1:10" ht="18.75" customHeight="1" thickBot="1" x14ac:dyDescent="0.35">
      <c r="A10" s="66" t="s">
        <v>5</v>
      </c>
      <c r="B10" s="67"/>
      <c r="C10" s="70"/>
      <c r="D10" s="70"/>
      <c r="E10" s="70"/>
      <c r="F10" s="29"/>
      <c r="G10" s="50"/>
      <c r="H10" s="71"/>
      <c r="I10" s="72"/>
      <c r="J10" s="73"/>
    </row>
    <row r="11" spans="1:10" ht="18.600000000000001" thickBot="1" x14ac:dyDescent="0.4">
      <c r="A11" s="18" t="s">
        <v>293</v>
      </c>
      <c r="B11" s="33"/>
      <c r="C11" s="33"/>
      <c r="D11" s="33"/>
      <c r="E11" s="33"/>
      <c r="F11" s="33"/>
      <c r="G11" s="51"/>
      <c r="H11" s="33"/>
      <c r="I11" s="33"/>
      <c r="J11" s="19"/>
    </row>
    <row r="12" spans="1:10" s="42" customFormat="1" ht="51.75" customHeight="1" x14ac:dyDescent="0.3">
      <c r="A12" s="37" t="s">
        <v>6</v>
      </c>
      <c r="B12" s="38" t="s">
        <v>1701</v>
      </c>
      <c r="C12" s="38" t="s">
        <v>7</v>
      </c>
      <c r="D12" s="39" t="s">
        <v>8</v>
      </c>
      <c r="E12" s="39" t="s">
        <v>9</v>
      </c>
      <c r="F12" s="38" t="s">
        <v>10</v>
      </c>
      <c r="G12" s="44" t="s">
        <v>1840</v>
      </c>
      <c r="H12" s="40" t="s">
        <v>1155</v>
      </c>
      <c r="I12" s="40" t="s">
        <v>839</v>
      </c>
      <c r="J12" s="41" t="s">
        <v>11</v>
      </c>
    </row>
    <row r="13" spans="1:10" x14ac:dyDescent="0.3">
      <c r="A13" s="14"/>
      <c r="B13" s="5" t="s">
        <v>977</v>
      </c>
      <c r="C13" s="5" t="s">
        <v>39</v>
      </c>
      <c r="D13" s="3" t="s">
        <v>774</v>
      </c>
      <c r="E13" s="3">
        <v>55343387</v>
      </c>
      <c r="F13" s="5" t="s">
        <v>775</v>
      </c>
      <c r="G13" s="52" t="s">
        <v>1841</v>
      </c>
      <c r="H13" s="15">
        <v>19.59</v>
      </c>
      <c r="I13" s="15">
        <v>12.89</v>
      </c>
      <c r="J13" s="16">
        <f t="shared" ref="J13:J76" si="0">I13*A13</f>
        <v>0</v>
      </c>
    </row>
    <row r="14" spans="1:10" x14ac:dyDescent="0.3">
      <c r="A14" s="14"/>
      <c r="B14" s="5" t="s">
        <v>977</v>
      </c>
      <c r="C14" s="5" t="s">
        <v>39</v>
      </c>
      <c r="D14" s="34" t="s">
        <v>1361</v>
      </c>
      <c r="E14" s="36">
        <v>52374942</v>
      </c>
      <c r="F14" s="5" t="s">
        <v>1642</v>
      </c>
      <c r="G14" s="52" t="s">
        <v>1841</v>
      </c>
      <c r="H14" s="15">
        <v>9.99</v>
      </c>
      <c r="I14" s="15">
        <v>6.65</v>
      </c>
      <c r="J14" s="16">
        <f t="shared" si="0"/>
        <v>0</v>
      </c>
    </row>
    <row r="15" spans="1:10" x14ac:dyDescent="0.3">
      <c r="A15" s="14"/>
      <c r="B15" s="5" t="s">
        <v>977</v>
      </c>
      <c r="C15" s="5" t="s">
        <v>39</v>
      </c>
      <c r="D15" s="34" t="s">
        <v>1313</v>
      </c>
      <c r="E15" s="36">
        <v>404270</v>
      </c>
      <c r="F15" s="5" t="s">
        <v>1612</v>
      </c>
      <c r="G15" s="52" t="s">
        <v>1841</v>
      </c>
      <c r="H15" s="15">
        <v>3.49</v>
      </c>
      <c r="I15" s="15">
        <v>1.1399999999999999</v>
      </c>
      <c r="J15" s="16">
        <f t="shared" si="0"/>
        <v>0</v>
      </c>
    </row>
    <row r="16" spans="1:10" x14ac:dyDescent="0.3">
      <c r="A16" s="14"/>
      <c r="B16" s="5" t="s">
        <v>977</v>
      </c>
      <c r="C16" s="5" t="s">
        <v>39</v>
      </c>
      <c r="D16" s="34" t="s">
        <v>1314</v>
      </c>
      <c r="E16" s="36">
        <v>55407023</v>
      </c>
      <c r="F16" s="5" t="s">
        <v>1691</v>
      </c>
      <c r="G16" s="52" t="s">
        <v>1841</v>
      </c>
      <c r="H16" s="15">
        <v>12.99</v>
      </c>
      <c r="I16" s="15">
        <v>8.09</v>
      </c>
      <c r="J16" s="16">
        <f t="shared" si="0"/>
        <v>0</v>
      </c>
    </row>
    <row r="17" spans="1:10" x14ac:dyDescent="0.3">
      <c r="A17" s="14"/>
      <c r="B17" s="5" t="s">
        <v>977</v>
      </c>
      <c r="C17" s="5" t="s">
        <v>39</v>
      </c>
      <c r="D17" s="3" t="s">
        <v>771</v>
      </c>
      <c r="E17" s="3">
        <v>53431599</v>
      </c>
      <c r="F17" s="5" t="s">
        <v>772</v>
      </c>
      <c r="G17" s="52" t="s">
        <v>1841</v>
      </c>
      <c r="H17" s="15">
        <v>2.79</v>
      </c>
      <c r="I17" s="15">
        <v>1.64</v>
      </c>
      <c r="J17" s="16">
        <f t="shared" si="0"/>
        <v>0</v>
      </c>
    </row>
    <row r="18" spans="1:10" x14ac:dyDescent="0.3">
      <c r="A18" s="14"/>
      <c r="B18" s="5" t="s">
        <v>873</v>
      </c>
      <c r="C18" s="5" t="s">
        <v>39</v>
      </c>
      <c r="D18" s="3" t="s">
        <v>549</v>
      </c>
      <c r="E18" s="5">
        <v>2526</v>
      </c>
      <c r="F18" s="5" t="s">
        <v>1429</v>
      </c>
      <c r="G18" s="52" t="s">
        <v>1841</v>
      </c>
      <c r="H18" s="15">
        <v>5.49</v>
      </c>
      <c r="I18" s="15">
        <v>2.4700000000000002</v>
      </c>
      <c r="J18" s="16">
        <f t="shared" si="0"/>
        <v>0</v>
      </c>
    </row>
    <row r="19" spans="1:10" x14ac:dyDescent="0.3">
      <c r="A19" s="14"/>
      <c r="B19" s="5" t="s">
        <v>873</v>
      </c>
      <c r="C19" s="5" t="s">
        <v>39</v>
      </c>
      <c r="D19" s="3" t="s">
        <v>550</v>
      </c>
      <c r="E19" s="3">
        <v>2748</v>
      </c>
      <c r="F19" s="5" t="s">
        <v>1432</v>
      </c>
      <c r="G19" s="52" t="s">
        <v>1841</v>
      </c>
      <c r="H19" s="15">
        <v>7.49</v>
      </c>
      <c r="I19" s="15">
        <v>2.56</v>
      </c>
      <c r="J19" s="16">
        <f t="shared" si="0"/>
        <v>0</v>
      </c>
    </row>
    <row r="20" spans="1:10" x14ac:dyDescent="0.3">
      <c r="A20" s="14"/>
      <c r="B20" s="5" t="s">
        <v>873</v>
      </c>
      <c r="C20" s="5" t="s">
        <v>39</v>
      </c>
      <c r="D20" s="3" t="s">
        <v>150</v>
      </c>
      <c r="E20" s="3">
        <v>3017</v>
      </c>
      <c r="F20" s="5" t="s">
        <v>1442</v>
      </c>
      <c r="G20" s="52" t="s">
        <v>1841</v>
      </c>
      <c r="H20" s="15">
        <v>5.49</v>
      </c>
      <c r="I20" s="15">
        <v>2.57</v>
      </c>
      <c r="J20" s="16">
        <f t="shared" si="0"/>
        <v>0</v>
      </c>
    </row>
    <row r="21" spans="1:10" x14ac:dyDescent="0.3">
      <c r="A21" s="14"/>
      <c r="B21" s="5" t="s">
        <v>873</v>
      </c>
      <c r="C21" s="5" t="s">
        <v>39</v>
      </c>
      <c r="D21" s="3" t="s">
        <v>149</v>
      </c>
      <c r="E21" s="3">
        <v>3029</v>
      </c>
      <c r="F21" s="5" t="s">
        <v>1443</v>
      </c>
      <c r="G21" s="52" t="s">
        <v>1841</v>
      </c>
      <c r="H21" s="15">
        <v>6.49</v>
      </c>
      <c r="I21" s="15">
        <v>2.5299999999999998</v>
      </c>
      <c r="J21" s="16">
        <f t="shared" si="0"/>
        <v>0</v>
      </c>
    </row>
    <row r="22" spans="1:10" x14ac:dyDescent="0.3">
      <c r="A22" s="14"/>
      <c r="B22" s="5" t="s">
        <v>873</v>
      </c>
      <c r="C22" s="5" t="s">
        <v>39</v>
      </c>
      <c r="D22" s="3" t="s">
        <v>555</v>
      </c>
      <c r="E22" s="3">
        <v>236</v>
      </c>
      <c r="F22" s="5" t="s">
        <v>1422</v>
      </c>
      <c r="G22" s="52" t="s">
        <v>1841</v>
      </c>
      <c r="H22" s="15">
        <v>8.49</v>
      </c>
      <c r="I22" s="15">
        <v>2.97</v>
      </c>
      <c r="J22" s="16">
        <f t="shared" si="0"/>
        <v>0</v>
      </c>
    </row>
    <row r="23" spans="1:10" x14ac:dyDescent="0.3">
      <c r="A23" s="14"/>
      <c r="B23" s="5" t="s">
        <v>873</v>
      </c>
      <c r="C23" s="5" t="s">
        <v>39</v>
      </c>
      <c r="D23" s="3" t="s">
        <v>151</v>
      </c>
      <c r="E23" s="3">
        <v>3034</v>
      </c>
      <c r="F23" s="5" t="s">
        <v>1445</v>
      </c>
      <c r="G23" s="52" t="s">
        <v>1841</v>
      </c>
      <c r="H23" s="15">
        <v>8.49</v>
      </c>
      <c r="I23" s="15">
        <v>2.83</v>
      </c>
      <c r="J23" s="16">
        <f t="shared" si="0"/>
        <v>0</v>
      </c>
    </row>
    <row r="24" spans="1:10" x14ac:dyDescent="0.3">
      <c r="A24" s="14"/>
      <c r="B24" s="5" t="s">
        <v>873</v>
      </c>
      <c r="C24" s="5" t="s">
        <v>39</v>
      </c>
      <c r="D24" s="3" t="s">
        <v>154</v>
      </c>
      <c r="E24" s="3">
        <v>3044</v>
      </c>
      <c r="F24" s="5" t="s">
        <v>1446</v>
      </c>
      <c r="G24" s="52" t="s">
        <v>1841</v>
      </c>
      <c r="H24" s="15">
        <v>8.49</v>
      </c>
      <c r="I24" s="15">
        <v>4</v>
      </c>
      <c r="J24" s="16">
        <f t="shared" si="0"/>
        <v>0</v>
      </c>
    </row>
    <row r="25" spans="1:10" x14ac:dyDescent="0.3">
      <c r="A25" s="14"/>
      <c r="B25" s="5" t="s">
        <v>873</v>
      </c>
      <c r="C25" s="5" t="s">
        <v>39</v>
      </c>
      <c r="D25" s="3" t="s">
        <v>153</v>
      </c>
      <c r="E25" s="3">
        <v>3058</v>
      </c>
      <c r="F25" s="5" t="s">
        <v>1447</v>
      </c>
      <c r="G25" s="52" t="s">
        <v>1841</v>
      </c>
      <c r="H25" s="15">
        <v>8.49</v>
      </c>
      <c r="I25" s="15">
        <v>3.99</v>
      </c>
      <c r="J25" s="16">
        <f t="shared" si="0"/>
        <v>0</v>
      </c>
    </row>
    <row r="26" spans="1:10" x14ac:dyDescent="0.3">
      <c r="A26" s="14"/>
      <c r="B26" s="5" t="s">
        <v>873</v>
      </c>
      <c r="C26" s="5" t="s">
        <v>39</v>
      </c>
      <c r="D26" s="3" t="s">
        <v>155</v>
      </c>
      <c r="E26" s="3">
        <v>65531</v>
      </c>
      <c r="F26" s="5" t="s">
        <v>1530</v>
      </c>
      <c r="G26" s="52" t="s">
        <v>1841</v>
      </c>
      <c r="H26" s="15">
        <v>12.99</v>
      </c>
      <c r="I26" s="15">
        <v>4.68</v>
      </c>
      <c r="J26" s="16">
        <f t="shared" si="0"/>
        <v>0</v>
      </c>
    </row>
    <row r="27" spans="1:10" x14ac:dyDescent="0.3">
      <c r="A27" s="14"/>
      <c r="B27" s="5" t="s">
        <v>1163</v>
      </c>
      <c r="C27" s="5" t="s">
        <v>39</v>
      </c>
      <c r="D27" s="34" t="s">
        <v>1342</v>
      </c>
      <c r="E27" s="36">
        <v>55398249</v>
      </c>
      <c r="F27" s="5" t="s">
        <v>1688</v>
      </c>
      <c r="G27" s="52" t="s">
        <v>1841</v>
      </c>
      <c r="H27" s="15">
        <v>5.99</v>
      </c>
      <c r="I27" s="15">
        <v>5.75</v>
      </c>
      <c r="J27" s="16">
        <f t="shared" si="0"/>
        <v>0</v>
      </c>
    </row>
    <row r="28" spans="1:10" x14ac:dyDescent="0.3">
      <c r="A28" s="14"/>
      <c r="B28" s="5" t="s">
        <v>1163</v>
      </c>
      <c r="C28" s="5" t="s">
        <v>85</v>
      </c>
      <c r="D28" s="34" t="s">
        <v>1399</v>
      </c>
      <c r="E28" s="36">
        <v>167340</v>
      </c>
      <c r="F28" s="5" t="s">
        <v>1547</v>
      </c>
      <c r="G28" s="52" t="s">
        <v>1841</v>
      </c>
      <c r="H28" s="15">
        <v>87.99</v>
      </c>
      <c r="I28" s="15">
        <v>68.11</v>
      </c>
      <c r="J28" s="16">
        <f t="shared" si="0"/>
        <v>0</v>
      </c>
    </row>
    <row r="29" spans="1:10" x14ac:dyDescent="0.3">
      <c r="A29" s="14"/>
      <c r="B29" s="5" t="s">
        <v>1163</v>
      </c>
      <c r="C29" s="5" t="s">
        <v>85</v>
      </c>
      <c r="D29" s="34" t="s">
        <v>1400</v>
      </c>
      <c r="E29" s="36">
        <v>52317770</v>
      </c>
      <c r="F29" s="5" t="s">
        <v>1641</v>
      </c>
      <c r="G29" s="52" t="s">
        <v>1841</v>
      </c>
      <c r="H29" s="15">
        <v>139.99</v>
      </c>
      <c r="I29" s="15">
        <v>135.92236365397656</v>
      </c>
      <c r="J29" s="16">
        <f t="shared" si="0"/>
        <v>0</v>
      </c>
    </row>
    <row r="30" spans="1:10" x14ac:dyDescent="0.3">
      <c r="A30" s="14"/>
      <c r="B30" s="5" t="s">
        <v>1163</v>
      </c>
      <c r="C30" s="5" t="s">
        <v>29</v>
      </c>
      <c r="D30" s="34" t="s">
        <v>1395</v>
      </c>
      <c r="E30" s="36">
        <v>246913</v>
      </c>
      <c r="F30" s="5" t="s">
        <v>1592</v>
      </c>
      <c r="G30" s="52" t="s">
        <v>1841</v>
      </c>
      <c r="H30" s="15">
        <v>39.99</v>
      </c>
      <c r="I30" s="15">
        <v>21.36</v>
      </c>
      <c r="J30" s="16">
        <f t="shared" si="0"/>
        <v>0</v>
      </c>
    </row>
    <row r="31" spans="1:10" x14ac:dyDescent="0.3">
      <c r="A31" s="14"/>
      <c r="B31" s="5" t="s">
        <v>1163</v>
      </c>
      <c r="C31" s="5" t="s">
        <v>85</v>
      </c>
      <c r="D31" s="34" t="s">
        <v>1401</v>
      </c>
      <c r="E31" s="36">
        <v>51168800</v>
      </c>
      <c r="F31" s="5" t="s">
        <v>1632</v>
      </c>
      <c r="G31" s="52" t="s">
        <v>1841</v>
      </c>
      <c r="H31" s="15">
        <v>90.99</v>
      </c>
      <c r="I31" s="15">
        <v>88.38</v>
      </c>
      <c r="J31" s="16">
        <f t="shared" si="0"/>
        <v>0</v>
      </c>
    </row>
    <row r="32" spans="1:10" x14ac:dyDescent="0.3">
      <c r="A32" s="14"/>
      <c r="B32" s="5" t="s">
        <v>1163</v>
      </c>
      <c r="C32" s="5" t="s">
        <v>29</v>
      </c>
      <c r="D32" s="34" t="s">
        <v>1402</v>
      </c>
      <c r="E32" s="36">
        <v>59587</v>
      </c>
      <c r="F32" s="5" t="s">
        <v>1523</v>
      </c>
      <c r="G32" s="52" t="s">
        <v>1841</v>
      </c>
      <c r="H32" s="15">
        <v>18.59</v>
      </c>
      <c r="I32" s="15">
        <v>11.960794701986757</v>
      </c>
      <c r="J32" s="16">
        <f t="shared" si="0"/>
        <v>0</v>
      </c>
    </row>
    <row r="33" spans="1:10" x14ac:dyDescent="0.3">
      <c r="A33" s="14"/>
      <c r="B33" s="5" t="s">
        <v>1163</v>
      </c>
      <c r="C33" s="5" t="s">
        <v>85</v>
      </c>
      <c r="D33" s="34" t="s">
        <v>1394</v>
      </c>
      <c r="E33" s="36">
        <v>51600</v>
      </c>
      <c r="F33" s="5" t="s">
        <v>1750</v>
      </c>
      <c r="G33" s="52" t="s">
        <v>1841</v>
      </c>
      <c r="H33" s="15">
        <v>45.99</v>
      </c>
      <c r="I33" s="15">
        <v>38.00770382695508</v>
      </c>
      <c r="J33" s="16">
        <f t="shared" si="0"/>
        <v>0</v>
      </c>
    </row>
    <row r="34" spans="1:10" x14ac:dyDescent="0.3">
      <c r="A34" s="14"/>
      <c r="B34" s="5" t="s">
        <v>1163</v>
      </c>
      <c r="C34" s="5" t="s">
        <v>29</v>
      </c>
      <c r="D34" s="34" t="s">
        <v>1398</v>
      </c>
      <c r="E34" s="36">
        <v>55366813</v>
      </c>
      <c r="F34" s="5" t="s">
        <v>1676</v>
      </c>
      <c r="G34" s="52" t="s">
        <v>1841</v>
      </c>
      <c r="H34" s="15">
        <v>29.99</v>
      </c>
      <c r="I34" s="15">
        <v>16.260000000000002</v>
      </c>
      <c r="J34" s="16">
        <f t="shared" si="0"/>
        <v>0</v>
      </c>
    </row>
    <row r="35" spans="1:10" x14ac:dyDescent="0.3">
      <c r="A35" s="14"/>
      <c r="B35" s="5" t="s">
        <v>1163</v>
      </c>
      <c r="C35" s="5" t="s">
        <v>29</v>
      </c>
      <c r="D35" s="34" t="s">
        <v>1397</v>
      </c>
      <c r="E35" s="36">
        <v>55366821</v>
      </c>
      <c r="F35" s="5" t="s">
        <v>1677</v>
      </c>
      <c r="G35" s="52" t="s">
        <v>1841</v>
      </c>
      <c r="H35" s="15">
        <v>31.99</v>
      </c>
      <c r="I35" s="15">
        <v>16.79</v>
      </c>
      <c r="J35" s="16">
        <f t="shared" si="0"/>
        <v>0</v>
      </c>
    </row>
    <row r="36" spans="1:10" x14ac:dyDescent="0.3">
      <c r="A36" s="14"/>
      <c r="B36" s="5" t="s">
        <v>1163</v>
      </c>
      <c r="C36" s="5" t="s">
        <v>29</v>
      </c>
      <c r="D36" s="34" t="s">
        <v>1403</v>
      </c>
      <c r="E36" s="36">
        <v>55367794</v>
      </c>
      <c r="F36" s="5" t="s">
        <v>1678</v>
      </c>
      <c r="G36" s="52" t="s">
        <v>1841</v>
      </c>
      <c r="H36" s="15">
        <v>4.99</v>
      </c>
      <c r="I36" s="15">
        <v>3.01</v>
      </c>
      <c r="J36" s="16">
        <f t="shared" si="0"/>
        <v>0</v>
      </c>
    </row>
    <row r="37" spans="1:10" x14ac:dyDescent="0.3">
      <c r="A37" s="14"/>
      <c r="B37" s="5" t="s">
        <v>1163</v>
      </c>
      <c r="C37" s="5" t="s">
        <v>29</v>
      </c>
      <c r="D37" s="34" t="s">
        <v>1396</v>
      </c>
      <c r="E37" s="36">
        <v>142188</v>
      </c>
      <c r="F37" s="5" t="s">
        <v>1539</v>
      </c>
      <c r="G37" s="52" t="s">
        <v>1841</v>
      </c>
      <c r="H37" s="15">
        <v>16.79</v>
      </c>
      <c r="I37" s="15">
        <v>5.46</v>
      </c>
      <c r="J37" s="16">
        <f t="shared" si="0"/>
        <v>0</v>
      </c>
    </row>
    <row r="38" spans="1:10" x14ac:dyDescent="0.3">
      <c r="A38" s="14"/>
      <c r="B38" s="5" t="s">
        <v>1163</v>
      </c>
      <c r="C38" s="5" t="s">
        <v>85</v>
      </c>
      <c r="D38" s="34" t="s">
        <v>1393</v>
      </c>
      <c r="E38" s="36">
        <v>46115</v>
      </c>
      <c r="F38" s="5" t="s">
        <v>1515</v>
      </c>
      <c r="G38" s="52" t="s">
        <v>1841</v>
      </c>
      <c r="H38" s="15">
        <v>43.99</v>
      </c>
      <c r="I38" s="15">
        <v>34.625732637494984</v>
      </c>
      <c r="J38" s="16">
        <f t="shared" si="0"/>
        <v>0</v>
      </c>
    </row>
    <row r="39" spans="1:10" x14ac:dyDescent="0.3">
      <c r="A39" s="14"/>
      <c r="B39" s="5" t="s">
        <v>1163</v>
      </c>
      <c r="C39" s="5" t="s">
        <v>32</v>
      </c>
      <c r="D39" s="34" t="s">
        <v>1392</v>
      </c>
      <c r="E39" s="36">
        <v>244551</v>
      </c>
      <c r="F39" s="5" t="s">
        <v>1587</v>
      </c>
      <c r="G39" s="52" t="s">
        <v>1841</v>
      </c>
      <c r="H39" s="15">
        <v>9.59</v>
      </c>
      <c r="I39" s="15">
        <v>7.44</v>
      </c>
      <c r="J39" s="16">
        <f t="shared" si="0"/>
        <v>0</v>
      </c>
    </row>
    <row r="40" spans="1:10" x14ac:dyDescent="0.3">
      <c r="A40" s="14"/>
      <c r="B40" s="5" t="s">
        <v>850</v>
      </c>
      <c r="C40" s="5" t="s">
        <v>29</v>
      </c>
      <c r="D40" s="3" t="s">
        <v>184</v>
      </c>
      <c r="E40" s="3">
        <v>376168</v>
      </c>
      <c r="F40" s="5" t="s">
        <v>1610</v>
      </c>
      <c r="G40" s="52" t="s">
        <v>1841</v>
      </c>
      <c r="H40" s="15">
        <v>31.99</v>
      </c>
      <c r="I40" s="15">
        <v>23.83</v>
      </c>
      <c r="J40" s="16">
        <f t="shared" si="0"/>
        <v>0</v>
      </c>
    </row>
    <row r="41" spans="1:10" x14ac:dyDescent="0.3">
      <c r="A41" s="17"/>
      <c r="B41" s="5" t="s">
        <v>850</v>
      </c>
      <c r="C41" s="2" t="s">
        <v>39</v>
      </c>
      <c r="D41" s="3" t="s">
        <v>179</v>
      </c>
      <c r="E41" s="5">
        <v>12371</v>
      </c>
      <c r="F41" s="5" t="s">
        <v>1476</v>
      </c>
      <c r="G41" s="52" t="s">
        <v>1841</v>
      </c>
      <c r="H41" s="8">
        <v>2.69</v>
      </c>
      <c r="I41" s="15">
        <v>1.29</v>
      </c>
      <c r="J41" s="16">
        <f t="shared" si="0"/>
        <v>0</v>
      </c>
    </row>
    <row r="42" spans="1:10" x14ac:dyDescent="0.3">
      <c r="A42" s="14"/>
      <c r="B42" s="5" t="s">
        <v>850</v>
      </c>
      <c r="C42" s="5" t="s">
        <v>39</v>
      </c>
      <c r="D42" s="34" t="s">
        <v>1362</v>
      </c>
      <c r="E42" s="36">
        <v>239699</v>
      </c>
      <c r="F42" s="5" t="s">
        <v>1579</v>
      </c>
      <c r="G42" s="52" t="s">
        <v>1841</v>
      </c>
      <c r="H42" s="15">
        <v>5.49</v>
      </c>
      <c r="I42" s="15">
        <v>2.37</v>
      </c>
      <c r="J42" s="16">
        <f t="shared" si="0"/>
        <v>0</v>
      </c>
    </row>
    <row r="43" spans="1:10" x14ac:dyDescent="0.3">
      <c r="A43" s="14"/>
      <c r="B43" s="5" t="s">
        <v>850</v>
      </c>
      <c r="C43" s="5" t="s">
        <v>39</v>
      </c>
      <c r="D43" s="3" t="s">
        <v>182</v>
      </c>
      <c r="E43" s="3">
        <v>18003</v>
      </c>
      <c r="F43" s="5" t="s">
        <v>712</v>
      </c>
      <c r="G43" s="52" t="s">
        <v>1841</v>
      </c>
      <c r="H43" s="15">
        <v>5.59</v>
      </c>
      <c r="I43" s="15">
        <v>1.95</v>
      </c>
      <c r="J43" s="16">
        <f t="shared" si="0"/>
        <v>0</v>
      </c>
    </row>
    <row r="44" spans="1:10" x14ac:dyDescent="0.3">
      <c r="A44" s="14"/>
      <c r="B44" s="5" t="s">
        <v>850</v>
      </c>
      <c r="C44" s="5" t="s">
        <v>39</v>
      </c>
      <c r="D44" s="3" t="s">
        <v>180</v>
      </c>
      <c r="E44" s="3">
        <v>11487</v>
      </c>
      <c r="F44" s="5" t="s">
        <v>1469</v>
      </c>
      <c r="G44" s="52" t="s">
        <v>1841</v>
      </c>
      <c r="H44" s="15">
        <v>2.59</v>
      </c>
      <c r="I44" s="15">
        <v>0.99</v>
      </c>
      <c r="J44" s="16">
        <f t="shared" si="0"/>
        <v>0</v>
      </c>
    </row>
    <row r="45" spans="1:10" x14ac:dyDescent="0.3">
      <c r="A45" s="14"/>
      <c r="B45" s="5" t="s">
        <v>850</v>
      </c>
      <c r="C45" s="5" t="s">
        <v>29</v>
      </c>
      <c r="D45" s="3" t="s">
        <v>186</v>
      </c>
      <c r="E45" s="3">
        <v>243797</v>
      </c>
      <c r="F45" s="5" t="s">
        <v>1584</v>
      </c>
      <c r="G45" s="52" t="s">
        <v>1841</v>
      </c>
      <c r="H45" s="15">
        <v>20.59</v>
      </c>
      <c r="I45" s="15">
        <v>14.61</v>
      </c>
      <c r="J45" s="16">
        <f t="shared" si="0"/>
        <v>0</v>
      </c>
    </row>
    <row r="46" spans="1:10" x14ac:dyDescent="0.3">
      <c r="A46" s="14"/>
      <c r="B46" s="5" t="s">
        <v>850</v>
      </c>
      <c r="C46" s="5" t="s">
        <v>29</v>
      </c>
      <c r="D46" s="3" t="s">
        <v>328</v>
      </c>
      <c r="E46" s="3">
        <v>243799</v>
      </c>
      <c r="F46" s="5" t="s">
        <v>1585</v>
      </c>
      <c r="G46" s="52" t="s">
        <v>1841</v>
      </c>
      <c r="H46" s="15">
        <v>5.69</v>
      </c>
      <c r="I46" s="15">
        <v>2.83</v>
      </c>
      <c r="J46" s="16">
        <f t="shared" si="0"/>
        <v>0</v>
      </c>
    </row>
    <row r="47" spans="1:10" x14ac:dyDescent="0.3">
      <c r="A47" s="14"/>
      <c r="B47" s="5" t="s">
        <v>850</v>
      </c>
      <c r="C47" s="5" t="s">
        <v>29</v>
      </c>
      <c r="D47" s="34" t="s">
        <v>1311</v>
      </c>
      <c r="E47" s="36">
        <v>51165281</v>
      </c>
      <c r="F47" s="5" t="s">
        <v>1629</v>
      </c>
      <c r="G47" s="52" t="s">
        <v>1841</v>
      </c>
      <c r="H47" s="15">
        <v>14.99</v>
      </c>
      <c r="I47" s="15">
        <v>4.93</v>
      </c>
      <c r="J47" s="16">
        <f t="shared" si="0"/>
        <v>0</v>
      </c>
    </row>
    <row r="48" spans="1:10" x14ac:dyDescent="0.3">
      <c r="A48" s="14"/>
      <c r="B48" s="5" t="s">
        <v>850</v>
      </c>
      <c r="C48" s="5" t="s">
        <v>39</v>
      </c>
      <c r="D48" s="34" t="s">
        <v>1312</v>
      </c>
      <c r="E48" s="36">
        <v>51165275</v>
      </c>
      <c r="F48" s="5" t="s">
        <v>1628</v>
      </c>
      <c r="G48" s="52" t="s">
        <v>1841</v>
      </c>
      <c r="H48" s="15">
        <v>3.79</v>
      </c>
      <c r="I48" s="15">
        <v>0.83</v>
      </c>
      <c r="J48" s="16">
        <f t="shared" si="0"/>
        <v>0</v>
      </c>
    </row>
    <row r="49" spans="1:10" x14ac:dyDescent="0.3">
      <c r="A49" s="14"/>
      <c r="B49" s="5" t="s">
        <v>850</v>
      </c>
      <c r="C49" s="5" t="s">
        <v>39</v>
      </c>
      <c r="D49" s="3" t="s">
        <v>95</v>
      </c>
      <c r="E49" s="3">
        <v>65171</v>
      </c>
      <c r="F49" s="5" t="s">
        <v>676</v>
      </c>
      <c r="G49" s="52" t="s">
        <v>1841</v>
      </c>
      <c r="H49" s="15">
        <v>5.79</v>
      </c>
      <c r="I49" s="15">
        <v>4.5199999999999996</v>
      </c>
      <c r="J49" s="16">
        <f t="shared" si="0"/>
        <v>0</v>
      </c>
    </row>
    <row r="50" spans="1:10" x14ac:dyDescent="0.3">
      <c r="A50" s="14"/>
      <c r="B50" s="5" t="s">
        <v>850</v>
      </c>
      <c r="C50" s="5" t="s">
        <v>29</v>
      </c>
      <c r="D50" s="3" t="s">
        <v>96</v>
      </c>
      <c r="E50" s="3">
        <v>51209423</v>
      </c>
      <c r="F50" s="5" t="s">
        <v>1633</v>
      </c>
      <c r="G50" s="52" t="s">
        <v>1841</v>
      </c>
      <c r="H50" s="15">
        <v>16.989999999999998</v>
      </c>
      <c r="I50" s="15">
        <v>10.19</v>
      </c>
      <c r="J50" s="16">
        <f t="shared" si="0"/>
        <v>0</v>
      </c>
    </row>
    <row r="51" spans="1:10" x14ac:dyDescent="0.3">
      <c r="A51" s="14"/>
      <c r="B51" s="5" t="s">
        <v>850</v>
      </c>
      <c r="C51" s="5" t="s">
        <v>29</v>
      </c>
      <c r="D51" s="3" t="s">
        <v>114</v>
      </c>
      <c r="E51" s="3">
        <v>21962</v>
      </c>
      <c r="F51" s="5" t="s">
        <v>911</v>
      </c>
      <c r="G51" s="52" t="s">
        <v>1841</v>
      </c>
      <c r="H51" s="15">
        <v>13.59</v>
      </c>
      <c r="I51" s="15">
        <v>9.19</v>
      </c>
      <c r="J51" s="16">
        <f t="shared" si="0"/>
        <v>0</v>
      </c>
    </row>
    <row r="52" spans="1:10" x14ac:dyDescent="0.3">
      <c r="A52" s="14"/>
      <c r="B52" s="5" t="s">
        <v>850</v>
      </c>
      <c r="C52" s="5" t="s">
        <v>32</v>
      </c>
      <c r="D52" s="3" t="s">
        <v>711</v>
      </c>
      <c r="E52" s="3">
        <v>8267</v>
      </c>
      <c r="F52" s="5" t="s">
        <v>897</v>
      </c>
      <c r="G52" s="52" t="s">
        <v>1841</v>
      </c>
      <c r="H52" s="15">
        <v>6.49</v>
      </c>
      <c r="I52" s="15">
        <v>2.15</v>
      </c>
      <c r="J52" s="16">
        <f t="shared" si="0"/>
        <v>0</v>
      </c>
    </row>
    <row r="53" spans="1:10" x14ac:dyDescent="0.3">
      <c r="A53" s="14"/>
      <c r="B53" s="5" t="s">
        <v>850</v>
      </c>
      <c r="C53" s="5" t="s">
        <v>32</v>
      </c>
      <c r="D53" s="3" t="s">
        <v>699</v>
      </c>
      <c r="E53" s="3">
        <v>8266</v>
      </c>
      <c r="F53" s="5" t="s">
        <v>896</v>
      </c>
      <c r="G53" s="52" t="s">
        <v>1841</v>
      </c>
      <c r="H53" s="15">
        <v>3.49</v>
      </c>
      <c r="I53" s="15">
        <v>1.1299999999999999</v>
      </c>
      <c r="J53" s="16">
        <f t="shared" si="0"/>
        <v>0</v>
      </c>
    </row>
    <row r="54" spans="1:10" x14ac:dyDescent="0.3">
      <c r="A54" s="14"/>
      <c r="B54" s="5" t="s">
        <v>850</v>
      </c>
      <c r="C54" s="5" t="s">
        <v>32</v>
      </c>
      <c r="D54" s="3" t="s">
        <v>693</v>
      </c>
      <c r="E54" s="3">
        <v>55207</v>
      </c>
      <c r="F54" s="5" t="s">
        <v>928</v>
      </c>
      <c r="G54" s="52" t="s">
        <v>1841</v>
      </c>
      <c r="H54" s="15">
        <v>1.59</v>
      </c>
      <c r="I54" s="15">
        <v>0.49</v>
      </c>
      <c r="J54" s="16">
        <f t="shared" si="0"/>
        <v>0</v>
      </c>
    </row>
    <row r="55" spans="1:10" x14ac:dyDescent="0.3">
      <c r="A55" s="14"/>
      <c r="B55" s="5" t="s">
        <v>850</v>
      </c>
      <c r="C55" s="5" t="s">
        <v>29</v>
      </c>
      <c r="D55" s="3" t="s">
        <v>113</v>
      </c>
      <c r="E55" s="3">
        <v>21961</v>
      </c>
      <c r="F55" s="5" t="s">
        <v>910</v>
      </c>
      <c r="G55" s="52" t="s">
        <v>1841</v>
      </c>
      <c r="H55" s="15">
        <v>13.99</v>
      </c>
      <c r="I55" s="15">
        <v>5.78</v>
      </c>
      <c r="J55" s="16">
        <f t="shared" si="0"/>
        <v>0</v>
      </c>
    </row>
    <row r="56" spans="1:10" x14ac:dyDescent="0.3">
      <c r="A56" s="14"/>
      <c r="B56" s="5" t="s">
        <v>850</v>
      </c>
      <c r="C56" s="5" t="s">
        <v>32</v>
      </c>
      <c r="D56" s="3" t="s">
        <v>694</v>
      </c>
      <c r="E56" s="3">
        <v>8263</v>
      </c>
      <c r="F56" s="5" t="s">
        <v>895</v>
      </c>
      <c r="G56" s="52" t="s">
        <v>1841</v>
      </c>
      <c r="H56" s="15">
        <v>1.49</v>
      </c>
      <c r="I56" s="15">
        <v>0.69</v>
      </c>
      <c r="J56" s="16">
        <f t="shared" si="0"/>
        <v>0</v>
      </c>
    </row>
    <row r="57" spans="1:10" x14ac:dyDescent="0.3">
      <c r="A57" s="14"/>
      <c r="B57" s="5" t="s">
        <v>850</v>
      </c>
      <c r="C57" s="5" t="s">
        <v>300</v>
      </c>
      <c r="D57" s="3" t="s">
        <v>671</v>
      </c>
      <c r="E57" s="3">
        <v>10670</v>
      </c>
      <c r="F57" s="5" t="s">
        <v>854</v>
      </c>
      <c r="G57" s="52" t="s">
        <v>1841</v>
      </c>
      <c r="H57" s="15">
        <v>3.69</v>
      </c>
      <c r="I57" s="15">
        <v>1.57</v>
      </c>
      <c r="J57" s="16">
        <f t="shared" si="0"/>
        <v>0</v>
      </c>
    </row>
    <row r="58" spans="1:10" x14ac:dyDescent="0.3">
      <c r="A58" s="14"/>
      <c r="B58" s="5" t="s">
        <v>850</v>
      </c>
      <c r="C58" s="5" t="s">
        <v>300</v>
      </c>
      <c r="D58" s="3" t="s">
        <v>672</v>
      </c>
      <c r="E58" s="3">
        <v>10671</v>
      </c>
      <c r="F58" s="5" t="s">
        <v>855</v>
      </c>
      <c r="G58" s="52" t="s">
        <v>1841</v>
      </c>
      <c r="H58" s="15">
        <v>4.59</v>
      </c>
      <c r="I58" s="15">
        <v>1.538035714285714</v>
      </c>
      <c r="J58" s="16">
        <f t="shared" si="0"/>
        <v>0</v>
      </c>
    </row>
    <row r="59" spans="1:10" x14ac:dyDescent="0.3">
      <c r="A59" s="14"/>
      <c r="B59" s="5" t="s">
        <v>850</v>
      </c>
      <c r="C59" s="5" t="s">
        <v>39</v>
      </c>
      <c r="D59" s="3" t="s">
        <v>683</v>
      </c>
      <c r="E59" s="3">
        <v>3585</v>
      </c>
      <c r="F59" s="5" t="s">
        <v>1450</v>
      </c>
      <c r="G59" s="52" t="s">
        <v>1841</v>
      </c>
      <c r="H59" s="15">
        <v>20.79</v>
      </c>
      <c r="I59" s="15">
        <v>8.94</v>
      </c>
      <c r="J59" s="16">
        <f t="shared" si="0"/>
        <v>0</v>
      </c>
    </row>
    <row r="60" spans="1:10" x14ac:dyDescent="0.3">
      <c r="A60" s="14"/>
      <c r="B60" s="5" t="s">
        <v>850</v>
      </c>
      <c r="C60" s="5" t="s">
        <v>39</v>
      </c>
      <c r="D60" s="3" t="s">
        <v>679</v>
      </c>
      <c r="E60" s="3">
        <v>3569</v>
      </c>
      <c r="F60" s="5" t="s">
        <v>1449</v>
      </c>
      <c r="G60" s="52" t="s">
        <v>1841</v>
      </c>
      <c r="H60" s="15">
        <v>9.99</v>
      </c>
      <c r="I60" s="15">
        <v>4.37</v>
      </c>
      <c r="J60" s="16">
        <f t="shared" si="0"/>
        <v>0</v>
      </c>
    </row>
    <row r="61" spans="1:10" x14ac:dyDescent="0.3">
      <c r="A61" s="14"/>
      <c r="B61" s="5" t="s">
        <v>850</v>
      </c>
      <c r="C61" s="5" t="s">
        <v>39</v>
      </c>
      <c r="D61" s="3" t="s">
        <v>681</v>
      </c>
      <c r="E61" s="3">
        <v>22433</v>
      </c>
      <c r="F61" s="5" t="s">
        <v>1733</v>
      </c>
      <c r="G61" s="52" t="s">
        <v>1841</v>
      </c>
      <c r="H61" s="15">
        <v>10.99</v>
      </c>
      <c r="I61" s="15">
        <v>5.6</v>
      </c>
      <c r="J61" s="16">
        <f t="shared" si="0"/>
        <v>0</v>
      </c>
    </row>
    <row r="62" spans="1:10" x14ac:dyDescent="0.3">
      <c r="A62" s="14"/>
      <c r="B62" s="5" t="s">
        <v>850</v>
      </c>
      <c r="C62" s="5" t="s">
        <v>39</v>
      </c>
      <c r="D62" s="34" t="s">
        <v>1308</v>
      </c>
      <c r="E62" s="36">
        <v>52275223</v>
      </c>
      <c r="F62" s="5" t="s">
        <v>1812</v>
      </c>
      <c r="G62" s="52" t="s">
        <v>1841</v>
      </c>
      <c r="H62" s="15">
        <v>5.99</v>
      </c>
      <c r="I62" s="15">
        <v>3.41</v>
      </c>
      <c r="J62" s="16">
        <f t="shared" si="0"/>
        <v>0</v>
      </c>
    </row>
    <row r="63" spans="1:10" x14ac:dyDescent="0.3">
      <c r="A63" s="14"/>
      <c r="B63" s="5" t="s">
        <v>850</v>
      </c>
      <c r="C63" s="5" t="s">
        <v>29</v>
      </c>
      <c r="D63" s="3" t="s">
        <v>99</v>
      </c>
      <c r="E63" s="3">
        <v>56163</v>
      </c>
      <c r="F63" s="5" t="s">
        <v>1754</v>
      </c>
      <c r="G63" s="52" t="s">
        <v>1841</v>
      </c>
      <c r="H63" s="15">
        <v>20.59</v>
      </c>
      <c r="I63" s="15">
        <v>17.089700000000001</v>
      </c>
      <c r="J63" s="16">
        <f t="shared" si="0"/>
        <v>0</v>
      </c>
    </row>
    <row r="64" spans="1:10" x14ac:dyDescent="0.3">
      <c r="A64" s="14"/>
      <c r="B64" s="5" t="s">
        <v>850</v>
      </c>
      <c r="C64" s="5" t="s">
        <v>300</v>
      </c>
      <c r="D64" s="3" t="s">
        <v>322</v>
      </c>
      <c r="E64" s="3">
        <v>5214</v>
      </c>
      <c r="F64" s="5" t="s">
        <v>1460</v>
      </c>
      <c r="G64" s="52" t="s">
        <v>1841</v>
      </c>
      <c r="H64" s="15">
        <v>7.49</v>
      </c>
      <c r="I64" s="15">
        <v>2.76</v>
      </c>
      <c r="J64" s="16">
        <f t="shared" si="0"/>
        <v>0</v>
      </c>
    </row>
    <row r="65" spans="1:10" x14ac:dyDescent="0.3">
      <c r="A65" s="14"/>
      <c r="B65" s="5" t="s">
        <v>850</v>
      </c>
      <c r="C65" s="5" t="s">
        <v>29</v>
      </c>
      <c r="D65" s="34" t="s">
        <v>1330</v>
      </c>
      <c r="E65" s="36">
        <v>52270841</v>
      </c>
      <c r="F65" s="5" t="s">
        <v>1811</v>
      </c>
      <c r="G65" s="52" t="s">
        <v>1841</v>
      </c>
      <c r="H65" s="15">
        <v>19.989999999999998</v>
      </c>
      <c r="I65" s="15">
        <v>12.77</v>
      </c>
      <c r="J65" s="16">
        <f t="shared" si="0"/>
        <v>0</v>
      </c>
    </row>
    <row r="66" spans="1:10" x14ac:dyDescent="0.3">
      <c r="A66" s="14"/>
      <c r="B66" s="5" t="s">
        <v>850</v>
      </c>
      <c r="C66" s="5" t="s">
        <v>39</v>
      </c>
      <c r="D66" s="34" t="s">
        <v>1335</v>
      </c>
      <c r="E66" s="36">
        <v>50110830</v>
      </c>
      <c r="F66" s="5" t="s">
        <v>1619</v>
      </c>
      <c r="G66" s="52" t="s">
        <v>1841</v>
      </c>
      <c r="H66" s="15">
        <v>6.99</v>
      </c>
      <c r="I66" s="15">
        <v>2.99</v>
      </c>
      <c r="J66" s="16">
        <f t="shared" si="0"/>
        <v>0</v>
      </c>
    </row>
    <row r="67" spans="1:10" x14ac:dyDescent="0.3">
      <c r="A67" s="14"/>
      <c r="B67" s="5" t="s">
        <v>850</v>
      </c>
      <c r="C67" s="5" t="s">
        <v>29</v>
      </c>
      <c r="D67" s="34" t="s">
        <v>1334</v>
      </c>
      <c r="E67" s="36">
        <v>217097</v>
      </c>
      <c r="F67" s="5" t="s">
        <v>1786</v>
      </c>
      <c r="G67" s="52" t="s">
        <v>1841</v>
      </c>
      <c r="H67" s="15">
        <v>15.79</v>
      </c>
      <c r="I67" s="15">
        <v>7.97</v>
      </c>
      <c r="J67" s="16">
        <f t="shared" si="0"/>
        <v>0</v>
      </c>
    </row>
    <row r="68" spans="1:10" x14ac:dyDescent="0.3">
      <c r="A68" s="14"/>
      <c r="B68" s="5" t="s">
        <v>850</v>
      </c>
      <c r="C68" s="5" t="s">
        <v>29</v>
      </c>
      <c r="D68" s="34" t="s">
        <v>1338</v>
      </c>
      <c r="E68" s="36">
        <v>204191</v>
      </c>
      <c r="F68" s="5" t="s">
        <v>1780</v>
      </c>
      <c r="G68" s="52" t="s">
        <v>1841</v>
      </c>
      <c r="H68" s="15">
        <v>26.99</v>
      </c>
      <c r="I68" s="15">
        <v>15.49</v>
      </c>
      <c r="J68" s="16">
        <f t="shared" si="0"/>
        <v>0</v>
      </c>
    </row>
    <row r="69" spans="1:10" x14ac:dyDescent="0.3">
      <c r="A69" s="14"/>
      <c r="B69" s="5" t="s">
        <v>850</v>
      </c>
      <c r="C69" s="5" t="s">
        <v>300</v>
      </c>
      <c r="D69" s="34" t="s">
        <v>1340</v>
      </c>
      <c r="E69" s="36">
        <v>12192</v>
      </c>
      <c r="F69" s="5" t="s">
        <v>1474</v>
      </c>
      <c r="G69" s="52" t="s">
        <v>1841</v>
      </c>
      <c r="H69" s="15">
        <v>7.89</v>
      </c>
      <c r="I69" s="15">
        <v>3.44</v>
      </c>
      <c r="J69" s="16">
        <f t="shared" si="0"/>
        <v>0</v>
      </c>
    </row>
    <row r="70" spans="1:10" x14ac:dyDescent="0.3">
      <c r="A70" s="14"/>
      <c r="B70" s="5" t="s">
        <v>850</v>
      </c>
      <c r="C70" s="5" t="s">
        <v>300</v>
      </c>
      <c r="D70" s="3" t="s">
        <v>320</v>
      </c>
      <c r="E70" s="3">
        <v>4816</v>
      </c>
      <c r="F70" s="5" t="s">
        <v>1458</v>
      </c>
      <c r="G70" s="52" t="s">
        <v>1841</v>
      </c>
      <c r="H70" s="15">
        <v>5.49</v>
      </c>
      <c r="I70" s="15">
        <v>2.57</v>
      </c>
      <c r="J70" s="16">
        <f t="shared" si="0"/>
        <v>0</v>
      </c>
    </row>
    <row r="71" spans="1:10" x14ac:dyDescent="0.3">
      <c r="A71" s="14"/>
      <c r="B71" s="5" t="s">
        <v>850</v>
      </c>
      <c r="C71" s="5" t="s">
        <v>300</v>
      </c>
      <c r="D71" s="3" t="s">
        <v>321</v>
      </c>
      <c r="E71" s="3">
        <v>4821</v>
      </c>
      <c r="F71" s="5" t="s">
        <v>1459</v>
      </c>
      <c r="G71" s="52" t="s">
        <v>1841</v>
      </c>
      <c r="H71" s="15">
        <v>5.69</v>
      </c>
      <c r="I71" s="15">
        <v>2.99</v>
      </c>
      <c r="J71" s="16">
        <f t="shared" si="0"/>
        <v>0</v>
      </c>
    </row>
    <row r="72" spans="1:10" x14ac:dyDescent="0.3">
      <c r="A72" s="14"/>
      <c r="B72" s="5" t="s">
        <v>850</v>
      </c>
      <c r="C72" s="5" t="s">
        <v>39</v>
      </c>
      <c r="D72" s="34" t="s">
        <v>1333</v>
      </c>
      <c r="E72" s="36">
        <v>11775</v>
      </c>
      <c r="F72" s="5" t="s">
        <v>1473</v>
      </c>
      <c r="G72" s="52" t="s">
        <v>1841</v>
      </c>
      <c r="H72" s="15">
        <v>2.4900000000000002</v>
      </c>
      <c r="I72" s="15">
        <v>1.34</v>
      </c>
      <c r="J72" s="16">
        <f t="shared" si="0"/>
        <v>0</v>
      </c>
    </row>
    <row r="73" spans="1:10" x14ac:dyDescent="0.3">
      <c r="A73" s="14"/>
      <c r="B73" s="5" t="s">
        <v>867</v>
      </c>
      <c r="C73" s="5" t="s">
        <v>39</v>
      </c>
      <c r="D73" s="3" t="s">
        <v>176</v>
      </c>
      <c r="E73" s="3">
        <v>4611</v>
      </c>
      <c r="F73" s="5" t="s">
        <v>887</v>
      </c>
      <c r="G73" s="52" t="s">
        <v>1841</v>
      </c>
      <c r="H73" s="15">
        <v>9.69</v>
      </c>
      <c r="I73" s="15">
        <v>2.11</v>
      </c>
      <c r="J73" s="16">
        <f t="shared" si="0"/>
        <v>0</v>
      </c>
    </row>
    <row r="74" spans="1:10" x14ac:dyDescent="0.3">
      <c r="A74" s="14"/>
      <c r="B74" s="5" t="s">
        <v>867</v>
      </c>
      <c r="C74" s="5" t="s">
        <v>39</v>
      </c>
      <c r="D74" s="3" t="s">
        <v>90</v>
      </c>
      <c r="E74" s="3">
        <v>150305</v>
      </c>
      <c r="F74" s="5" t="s">
        <v>951</v>
      </c>
      <c r="G74" s="52" t="s">
        <v>1841</v>
      </c>
      <c r="H74" s="15">
        <v>10.99</v>
      </c>
      <c r="I74" s="15">
        <v>5.21</v>
      </c>
      <c r="J74" s="16">
        <f t="shared" si="0"/>
        <v>0</v>
      </c>
    </row>
    <row r="75" spans="1:10" x14ac:dyDescent="0.3">
      <c r="A75" s="14"/>
      <c r="B75" s="5" t="s">
        <v>867</v>
      </c>
      <c r="C75" s="5" t="s">
        <v>39</v>
      </c>
      <c r="D75" s="3" t="s">
        <v>288</v>
      </c>
      <c r="E75" s="3">
        <v>216362</v>
      </c>
      <c r="F75" s="5" t="s">
        <v>963</v>
      </c>
      <c r="G75" s="52" t="s">
        <v>1841</v>
      </c>
      <c r="H75" s="15">
        <v>3.59</v>
      </c>
      <c r="I75" s="15">
        <v>1.62</v>
      </c>
      <c r="J75" s="16">
        <f t="shared" si="0"/>
        <v>0</v>
      </c>
    </row>
    <row r="76" spans="1:10" x14ac:dyDescent="0.3">
      <c r="A76" s="14"/>
      <c r="B76" s="5" t="s">
        <v>867</v>
      </c>
      <c r="C76" s="5" t="s">
        <v>39</v>
      </c>
      <c r="D76" s="3" t="s">
        <v>705</v>
      </c>
      <c r="E76" s="3">
        <v>216360</v>
      </c>
      <c r="F76" s="5" t="s">
        <v>962</v>
      </c>
      <c r="G76" s="52" t="s">
        <v>1841</v>
      </c>
      <c r="H76" s="15">
        <v>3.89</v>
      </c>
      <c r="I76" s="15">
        <v>1.65</v>
      </c>
      <c r="J76" s="16">
        <f t="shared" si="0"/>
        <v>0</v>
      </c>
    </row>
    <row r="77" spans="1:10" x14ac:dyDescent="0.3">
      <c r="A77" s="14"/>
      <c r="B77" s="5" t="s">
        <v>867</v>
      </c>
      <c r="C77" s="5" t="s">
        <v>32</v>
      </c>
      <c r="D77" s="3" t="s">
        <v>698</v>
      </c>
      <c r="E77" s="3">
        <v>2924</v>
      </c>
      <c r="F77" s="5" t="s">
        <v>1439</v>
      </c>
      <c r="G77" s="52" t="s">
        <v>1841</v>
      </c>
      <c r="H77" s="15">
        <v>6.89</v>
      </c>
      <c r="I77" s="15">
        <v>1.1299999999999999</v>
      </c>
      <c r="J77" s="16">
        <f t="shared" ref="J77:J140" si="1">I77*A77</f>
        <v>0</v>
      </c>
    </row>
    <row r="78" spans="1:10" x14ac:dyDescent="0.3">
      <c r="A78" s="14"/>
      <c r="B78" s="5" t="s">
        <v>867</v>
      </c>
      <c r="C78" s="5" t="s">
        <v>39</v>
      </c>
      <c r="D78" s="34" t="s">
        <v>1298</v>
      </c>
      <c r="E78" s="36">
        <v>54813407</v>
      </c>
      <c r="F78" s="5" t="s">
        <v>1655</v>
      </c>
      <c r="G78" s="52" t="s">
        <v>1841</v>
      </c>
      <c r="H78" s="15">
        <v>1.79</v>
      </c>
      <c r="I78" s="15">
        <v>0.59912175648702592</v>
      </c>
      <c r="J78" s="16">
        <f t="shared" si="1"/>
        <v>0</v>
      </c>
    </row>
    <row r="79" spans="1:10" x14ac:dyDescent="0.3">
      <c r="A79" s="14"/>
      <c r="B79" s="5" t="s">
        <v>867</v>
      </c>
      <c r="C79" s="5" t="s">
        <v>39</v>
      </c>
      <c r="D79" s="34" t="s">
        <v>1297</v>
      </c>
      <c r="E79" s="36">
        <v>54813579</v>
      </c>
      <c r="F79" s="5" t="s">
        <v>1656</v>
      </c>
      <c r="G79" s="52" t="s">
        <v>1841</v>
      </c>
      <c r="H79" s="15">
        <v>1.99</v>
      </c>
      <c r="I79" s="15">
        <v>1.07</v>
      </c>
      <c r="J79" s="16">
        <f t="shared" si="1"/>
        <v>0</v>
      </c>
    </row>
    <row r="80" spans="1:10" x14ac:dyDescent="0.3">
      <c r="A80" s="14"/>
      <c r="B80" s="5" t="s">
        <v>867</v>
      </c>
      <c r="C80" s="5" t="s">
        <v>39</v>
      </c>
      <c r="D80" s="3" t="s">
        <v>1069</v>
      </c>
      <c r="E80" s="3">
        <v>55355866</v>
      </c>
      <c r="F80" s="5" t="s">
        <v>1673</v>
      </c>
      <c r="G80" s="52" t="s">
        <v>1841</v>
      </c>
      <c r="H80" s="15">
        <v>3.79</v>
      </c>
      <c r="I80" s="15">
        <v>0.81260869565217386</v>
      </c>
      <c r="J80" s="16">
        <f t="shared" si="1"/>
        <v>0</v>
      </c>
    </row>
    <row r="81" spans="1:10" x14ac:dyDescent="0.3">
      <c r="A81" s="14"/>
      <c r="B81" s="5" t="s">
        <v>867</v>
      </c>
      <c r="C81" s="5" t="s">
        <v>32</v>
      </c>
      <c r="D81" s="3" t="s">
        <v>88</v>
      </c>
      <c r="E81" s="3">
        <v>165242</v>
      </c>
      <c r="F81" s="5" t="s">
        <v>954</v>
      </c>
      <c r="G81" s="52" t="s">
        <v>1841</v>
      </c>
      <c r="H81" s="15">
        <v>5.99</v>
      </c>
      <c r="I81" s="15">
        <v>1.8824347826086958</v>
      </c>
      <c r="J81" s="16">
        <f t="shared" si="1"/>
        <v>0</v>
      </c>
    </row>
    <row r="82" spans="1:10" x14ac:dyDescent="0.3">
      <c r="A82" s="14"/>
      <c r="B82" s="5" t="s">
        <v>867</v>
      </c>
      <c r="C82" s="5" t="s">
        <v>39</v>
      </c>
      <c r="D82" s="3" t="s">
        <v>1015</v>
      </c>
      <c r="E82" s="3">
        <v>56337</v>
      </c>
      <c r="F82" s="5" t="s">
        <v>1520</v>
      </c>
      <c r="G82" s="52" t="s">
        <v>1841</v>
      </c>
      <c r="H82" s="15">
        <v>1.49</v>
      </c>
      <c r="I82" s="15">
        <v>1.29</v>
      </c>
      <c r="J82" s="16">
        <f t="shared" si="1"/>
        <v>0</v>
      </c>
    </row>
    <row r="83" spans="1:10" x14ac:dyDescent="0.3">
      <c r="A83" s="14"/>
      <c r="B83" s="5" t="s">
        <v>840</v>
      </c>
      <c r="C83" s="5" t="s">
        <v>39</v>
      </c>
      <c r="D83" s="3" t="s">
        <v>72</v>
      </c>
      <c r="E83" s="3">
        <v>140746</v>
      </c>
      <c r="F83" s="5" t="s">
        <v>943</v>
      </c>
      <c r="G83" s="52" t="s">
        <v>1841</v>
      </c>
      <c r="H83" s="15">
        <v>9.59</v>
      </c>
      <c r="I83" s="15">
        <v>3.08</v>
      </c>
      <c r="J83" s="16">
        <f t="shared" si="1"/>
        <v>0</v>
      </c>
    </row>
    <row r="84" spans="1:10" x14ac:dyDescent="0.3">
      <c r="A84" s="14"/>
      <c r="B84" s="5" t="s">
        <v>840</v>
      </c>
      <c r="C84" s="5" t="s">
        <v>39</v>
      </c>
      <c r="D84" s="34" t="s">
        <v>1368</v>
      </c>
      <c r="E84" s="36">
        <v>55381239</v>
      </c>
      <c r="F84" s="5" t="s">
        <v>1682</v>
      </c>
      <c r="G84" s="52" t="s">
        <v>1841</v>
      </c>
      <c r="H84" s="15">
        <v>16.59</v>
      </c>
      <c r="I84" s="15">
        <v>6.9169564421669101</v>
      </c>
      <c r="J84" s="16">
        <f t="shared" si="1"/>
        <v>0</v>
      </c>
    </row>
    <row r="85" spans="1:10" x14ac:dyDescent="0.3">
      <c r="A85" s="14"/>
      <c r="B85" s="5" t="s">
        <v>840</v>
      </c>
      <c r="C85" s="5" t="s">
        <v>39</v>
      </c>
      <c r="D85" s="34" t="s">
        <v>1304</v>
      </c>
      <c r="E85" s="36">
        <v>55381246</v>
      </c>
      <c r="F85" s="5" t="s">
        <v>1836</v>
      </c>
      <c r="G85" s="52" t="s">
        <v>1841</v>
      </c>
      <c r="H85" s="15">
        <v>7.89</v>
      </c>
      <c r="I85" s="15">
        <v>6.0989117706440545</v>
      </c>
      <c r="J85" s="16">
        <f t="shared" si="1"/>
        <v>0</v>
      </c>
    </row>
    <row r="86" spans="1:10" x14ac:dyDescent="0.3">
      <c r="A86" s="14"/>
      <c r="B86" s="5" t="s">
        <v>840</v>
      </c>
      <c r="C86" s="5" t="s">
        <v>39</v>
      </c>
      <c r="D86" s="3" t="s">
        <v>75</v>
      </c>
      <c r="E86" s="3">
        <v>9264</v>
      </c>
      <c r="F86" s="5" t="s">
        <v>1466</v>
      </c>
      <c r="G86" s="52" t="s">
        <v>1841</v>
      </c>
      <c r="H86" s="15">
        <v>12.99</v>
      </c>
      <c r="I86" s="15">
        <v>12.42</v>
      </c>
      <c r="J86" s="16">
        <f t="shared" si="1"/>
        <v>0</v>
      </c>
    </row>
    <row r="87" spans="1:10" x14ac:dyDescent="0.3">
      <c r="A87" s="14"/>
      <c r="B87" s="5" t="s">
        <v>840</v>
      </c>
      <c r="C87" s="5" t="s">
        <v>39</v>
      </c>
      <c r="D87" s="34" t="s">
        <v>1416</v>
      </c>
      <c r="E87" s="36">
        <v>55381240</v>
      </c>
      <c r="F87" s="5" t="s">
        <v>1683</v>
      </c>
      <c r="G87" s="52" t="s">
        <v>1841</v>
      </c>
      <c r="H87" s="15">
        <v>12.59</v>
      </c>
      <c r="I87" s="15">
        <v>5.0999999999999996</v>
      </c>
      <c r="J87" s="16">
        <f t="shared" si="1"/>
        <v>0</v>
      </c>
    </row>
    <row r="88" spans="1:10" x14ac:dyDescent="0.3">
      <c r="A88" s="14"/>
      <c r="B88" s="5" t="s">
        <v>1699</v>
      </c>
      <c r="C88" s="5" t="s">
        <v>39</v>
      </c>
      <c r="D88" s="34" t="s">
        <v>1305</v>
      </c>
      <c r="E88" s="36">
        <v>55416976</v>
      </c>
      <c r="F88" s="5" t="s">
        <v>1698</v>
      </c>
      <c r="G88" s="52" t="s">
        <v>1841</v>
      </c>
      <c r="H88" s="15">
        <v>9.99</v>
      </c>
      <c r="I88" s="15">
        <v>2.14</v>
      </c>
      <c r="J88" s="16">
        <f t="shared" si="1"/>
        <v>0</v>
      </c>
    </row>
    <row r="89" spans="1:10" x14ac:dyDescent="0.3">
      <c r="A89" s="14"/>
      <c r="B89" s="5" t="s">
        <v>1455</v>
      </c>
      <c r="C89" s="5" t="s">
        <v>39</v>
      </c>
      <c r="D89" s="3" t="s">
        <v>471</v>
      </c>
      <c r="E89" s="3">
        <v>149449</v>
      </c>
      <c r="F89" s="5" t="s">
        <v>1021</v>
      </c>
      <c r="G89" s="52" t="s">
        <v>1841</v>
      </c>
      <c r="H89" s="15">
        <v>6.99</v>
      </c>
      <c r="I89" s="15">
        <v>5.79</v>
      </c>
      <c r="J89" s="16">
        <f t="shared" si="1"/>
        <v>0</v>
      </c>
    </row>
    <row r="90" spans="1:10" x14ac:dyDescent="0.3">
      <c r="A90" s="14"/>
      <c r="B90" s="5" t="s">
        <v>1455</v>
      </c>
      <c r="C90" s="5" t="s">
        <v>85</v>
      </c>
      <c r="D90" s="34" t="s">
        <v>1404</v>
      </c>
      <c r="E90" s="36">
        <v>51168733</v>
      </c>
      <c r="F90" s="5" t="s">
        <v>1630</v>
      </c>
      <c r="G90" s="52" t="s">
        <v>1841</v>
      </c>
      <c r="H90" s="15">
        <v>39.99</v>
      </c>
      <c r="I90" s="15">
        <v>38.520000000000003</v>
      </c>
      <c r="J90" s="16">
        <f t="shared" si="1"/>
        <v>0</v>
      </c>
    </row>
    <row r="91" spans="1:10" x14ac:dyDescent="0.3">
      <c r="A91" s="14"/>
      <c r="B91" s="5" t="s">
        <v>1455</v>
      </c>
      <c r="C91" s="5" t="s">
        <v>39</v>
      </c>
      <c r="D91" s="3" t="s">
        <v>1294</v>
      </c>
      <c r="E91" s="3">
        <v>149451</v>
      </c>
      <c r="F91" s="5" t="s">
        <v>1295</v>
      </c>
      <c r="G91" s="52" t="s">
        <v>1841</v>
      </c>
      <c r="H91" s="15">
        <v>6.99</v>
      </c>
      <c r="I91" s="15">
        <v>6.18</v>
      </c>
      <c r="J91" s="16">
        <f t="shared" si="1"/>
        <v>0</v>
      </c>
    </row>
    <row r="92" spans="1:10" x14ac:dyDescent="0.3">
      <c r="A92" s="14"/>
      <c r="B92" s="5" t="s">
        <v>1455</v>
      </c>
      <c r="C92" s="5" t="s">
        <v>39</v>
      </c>
      <c r="D92" s="34" t="s">
        <v>1413</v>
      </c>
      <c r="E92" s="36">
        <v>158479</v>
      </c>
      <c r="F92" s="5" t="s">
        <v>1545</v>
      </c>
      <c r="G92" s="52" t="s">
        <v>1841</v>
      </c>
      <c r="H92" s="15">
        <v>16.989999999999998</v>
      </c>
      <c r="I92" s="15">
        <v>13.56</v>
      </c>
      <c r="J92" s="16">
        <f t="shared" si="1"/>
        <v>0</v>
      </c>
    </row>
    <row r="93" spans="1:10" x14ac:dyDescent="0.3">
      <c r="A93" s="14"/>
      <c r="B93" s="5" t="s">
        <v>1455</v>
      </c>
      <c r="C93" s="5" t="s">
        <v>85</v>
      </c>
      <c r="D93" s="34" t="s">
        <v>1351</v>
      </c>
      <c r="E93" s="36">
        <v>246927</v>
      </c>
      <c r="F93" s="5" t="s">
        <v>1593</v>
      </c>
      <c r="G93" s="52" t="s">
        <v>1841</v>
      </c>
      <c r="H93" s="15">
        <v>39.99</v>
      </c>
      <c r="I93" s="15">
        <v>36.056654967332882</v>
      </c>
      <c r="J93" s="16">
        <f t="shared" si="1"/>
        <v>0</v>
      </c>
    </row>
    <row r="94" spans="1:10" x14ac:dyDescent="0.3">
      <c r="A94" s="14"/>
      <c r="B94" s="5" t="s">
        <v>1455</v>
      </c>
      <c r="C94" s="5" t="s">
        <v>39</v>
      </c>
      <c r="D94" s="34" t="s">
        <v>1407</v>
      </c>
      <c r="E94" s="36">
        <v>4146</v>
      </c>
      <c r="F94" s="5" t="s">
        <v>1454</v>
      </c>
      <c r="G94" s="52" t="s">
        <v>1841</v>
      </c>
      <c r="H94" s="15">
        <v>18.59</v>
      </c>
      <c r="I94" s="15">
        <v>10.119999999999999</v>
      </c>
      <c r="J94" s="16">
        <f t="shared" si="1"/>
        <v>0</v>
      </c>
    </row>
    <row r="95" spans="1:10" x14ac:dyDescent="0.3">
      <c r="A95" s="14"/>
      <c r="B95" s="5" t="s">
        <v>1455</v>
      </c>
      <c r="C95" s="5" t="s">
        <v>39</v>
      </c>
      <c r="D95" s="34" t="s">
        <v>1412</v>
      </c>
      <c r="E95" s="36">
        <v>52270558</v>
      </c>
      <c r="F95" s="5" t="s">
        <v>1810</v>
      </c>
      <c r="G95" s="52" t="s">
        <v>1841</v>
      </c>
      <c r="H95" s="15">
        <v>13.59</v>
      </c>
      <c r="I95" s="15">
        <v>12.99</v>
      </c>
      <c r="J95" s="16">
        <f t="shared" si="1"/>
        <v>0</v>
      </c>
    </row>
    <row r="96" spans="1:10" x14ac:dyDescent="0.3">
      <c r="A96" s="14"/>
      <c r="B96" s="5" t="s">
        <v>1455</v>
      </c>
      <c r="C96" s="5" t="s">
        <v>85</v>
      </c>
      <c r="D96" s="34" t="s">
        <v>1409</v>
      </c>
      <c r="E96" s="36">
        <v>62007</v>
      </c>
      <c r="F96" s="5" t="s">
        <v>1527</v>
      </c>
      <c r="G96" s="52" t="s">
        <v>1841</v>
      </c>
      <c r="H96" s="15">
        <v>62.99</v>
      </c>
      <c r="I96" s="15">
        <v>44.63</v>
      </c>
      <c r="J96" s="16">
        <f t="shared" si="1"/>
        <v>0</v>
      </c>
    </row>
    <row r="97" spans="1:10" x14ac:dyDescent="0.3">
      <c r="A97" s="14"/>
      <c r="B97" s="5" t="s">
        <v>1455</v>
      </c>
      <c r="C97" s="5" t="s">
        <v>32</v>
      </c>
      <c r="D97" s="34" t="s">
        <v>1348</v>
      </c>
      <c r="E97" s="36">
        <v>54812502</v>
      </c>
      <c r="F97" s="5" t="s">
        <v>1654</v>
      </c>
      <c r="G97" s="52" t="s">
        <v>1841</v>
      </c>
      <c r="H97" s="15">
        <v>3.69</v>
      </c>
      <c r="I97" s="15">
        <v>2.75</v>
      </c>
      <c r="J97" s="16">
        <f t="shared" si="1"/>
        <v>0</v>
      </c>
    </row>
    <row r="98" spans="1:10" x14ac:dyDescent="0.3">
      <c r="A98" s="14"/>
      <c r="B98" s="5" t="s">
        <v>1455</v>
      </c>
      <c r="C98" s="5" t="s">
        <v>29</v>
      </c>
      <c r="D98" s="34" t="s">
        <v>1346</v>
      </c>
      <c r="E98" s="36">
        <v>50116255</v>
      </c>
      <c r="F98" s="5" t="s">
        <v>1621</v>
      </c>
      <c r="G98" s="52" t="s">
        <v>1841</v>
      </c>
      <c r="H98" s="15">
        <v>19.989999999999998</v>
      </c>
      <c r="I98" s="15">
        <v>11.58</v>
      </c>
      <c r="J98" s="16">
        <f t="shared" si="1"/>
        <v>0</v>
      </c>
    </row>
    <row r="99" spans="1:10" x14ac:dyDescent="0.3">
      <c r="A99" s="14"/>
      <c r="B99" s="5" t="s">
        <v>1455</v>
      </c>
      <c r="C99" s="5" t="s">
        <v>85</v>
      </c>
      <c r="D99" s="34" t="s">
        <v>1347</v>
      </c>
      <c r="E99" s="36">
        <v>51263</v>
      </c>
      <c r="F99" s="5" t="s">
        <v>1516</v>
      </c>
      <c r="G99" s="52" t="s">
        <v>1841</v>
      </c>
      <c r="H99" s="15">
        <v>32.99</v>
      </c>
      <c r="I99" s="15">
        <v>24.99</v>
      </c>
      <c r="J99" s="16">
        <f t="shared" si="1"/>
        <v>0</v>
      </c>
    </row>
    <row r="100" spans="1:10" x14ac:dyDescent="0.3">
      <c r="A100" s="14"/>
      <c r="B100" s="5" t="s">
        <v>1455</v>
      </c>
      <c r="C100" s="5" t="s">
        <v>32</v>
      </c>
      <c r="D100" s="34" t="s">
        <v>1345</v>
      </c>
      <c r="E100" s="36">
        <v>55381403</v>
      </c>
      <c r="F100" s="5" t="s">
        <v>1684</v>
      </c>
      <c r="G100" s="52" t="s">
        <v>1841</v>
      </c>
      <c r="H100" s="15">
        <v>2.89</v>
      </c>
      <c r="I100" s="15">
        <v>1.8805479452054796</v>
      </c>
      <c r="J100" s="16">
        <f t="shared" si="1"/>
        <v>0</v>
      </c>
    </row>
    <row r="101" spans="1:10" x14ac:dyDescent="0.3">
      <c r="A101" s="14"/>
      <c r="B101" s="5" t="s">
        <v>1455</v>
      </c>
      <c r="C101" s="5" t="s">
        <v>32</v>
      </c>
      <c r="D101" s="34" t="s">
        <v>1344</v>
      </c>
      <c r="E101" s="36">
        <v>54812499</v>
      </c>
      <c r="F101" s="5" t="s">
        <v>1653</v>
      </c>
      <c r="G101" s="52" t="s">
        <v>1841</v>
      </c>
      <c r="H101" s="15">
        <v>2.69</v>
      </c>
      <c r="I101" s="15">
        <v>2.0139999999999998</v>
      </c>
      <c r="J101" s="16">
        <f t="shared" si="1"/>
        <v>0</v>
      </c>
    </row>
    <row r="102" spans="1:10" x14ac:dyDescent="0.3">
      <c r="A102" s="14"/>
      <c r="B102" s="5" t="s">
        <v>1455</v>
      </c>
      <c r="C102" s="5" t="s">
        <v>29</v>
      </c>
      <c r="D102" s="3" t="s">
        <v>170</v>
      </c>
      <c r="E102" s="3">
        <v>341831</v>
      </c>
      <c r="F102" s="5" t="s">
        <v>1607</v>
      </c>
      <c r="G102" s="52" t="s">
        <v>1841</v>
      </c>
      <c r="H102" s="15">
        <v>7.89</v>
      </c>
      <c r="I102" s="15">
        <v>7.1718439716312057</v>
      </c>
      <c r="J102" s="16">
        <f t="shared" si="1"/>
        <v>0</v>
      </c>
    </row>
    <row r="103" spans="1:10" x14ac:dyDescent="0.3">
      <c r="A103" s="14"/>
      <c r="B103" s="5" t="s">
        <v>1455</v>
      </c>
      <c r="C103" s="5" t="s">
        <v>85</v>
      </c>
      <c r="D103" s="3" t="s">
        <v>485</v>
      </c>
      <c r="E103" s="3">
        <v>50116254</v>
      </c>
      <c r="F103" s="5" t="s">
        <v>1620</v>
      </c>
      <c r="G103" s="52" t="s">
        <v>1841</v>
      </c>
      <c r="H103" s="15">
        <v>65.989999999999995</v>
      </c>
      <c r="I103" s="15">
        <v>58.040160965794769</v>
      </c>
      <c r="J103" s="16">
        <f t="shared" si="1"/>
        <v>0</v>
      </c>
    </row>
    <row r="104" spans="1:10" x14ac:dyDescent="0.3">
      <c r="A104" s="14"/>
      <c r="B104" s="5" t="s">
        <v>1455</v>
      </c>
      <c r="C104" s="5" t="s">
        <v>39</v>
      </c>
      <c r="D104" s="34" t="s">
        <v>1406</v>
      </c>
      <c r="E104" s="36">
        <v>55397390</v>
      </c>
      <c r="F104" s="5" t="s">
        <v>1686</v>
      </c>
      <c r="G104" s="52" t="s">
        <v>1841</v>
      </c>
      <c r="H104" s="15">
        <v>8.49</v>
      </c>
      <c r="I104" s="15">
        <v>6.5729940119760473</v>
      </c>
      <c r="J104" s="16">
        <f t="shared" si="1"/>
        <v>0</v>
      </c>
    </row>
    <row r="105" spans="1:10" x14ac:dyDescent="0.3">
      <c r="A105" s="14"/>
      <c r="B105" s="5" t="s">
        <v>1455</v>
      </c>
      <c r="C105" s="5" t="s">
        <v>29</v>
      </c>
      <c r="D105" s="34" t="s">
        <v>1341</v>
      </c>
      <c r="E105" s="36">
        <v>325051</v>
      </c>
      <c r="F105" s="5" t="s">
        <v>1605</v>
      </c>
      <c r="G105" s="52" t="s">
        <v>1841</v>
      </c>
      <c r="H105" s="15">
        <v>13.59</v>
      </c>
      <c r="I105" s="15">
        <v>10.99</v>
      </c>
      <c r="J105" s="16">
        <f t="shared" si="1"/>
        <v>0</v>
      </c>
    </row>
    <row r="106" spans="1:10" x14ac:dyDescent="0.3">
      <c r="A106" s="14"/>
      <c r="B106" s="5" t="s">
        <v>1455</v>
      </c>
      <c r="C106" s="5" t="s">
        <v>29</v>
      </c>
      <c r="D106" s="3" t="s">
        <v>481</v>
      </c>
      <c r="E106" s="3">
        <v>51871682</v>
      </c>
      <c r="F106" s="5" t="s">
        <v>482</v>
      </c>
      <c r="G106" s="52" t="s">
        <v>1841</v>
      </c>
      <c r="H106" s="15">
        <v>18.989999999999998</v>
      </c>
      <c r="I106" s="15">
        <v>17.989999999999998</v>
      </c>
      <c r="J106" s="16">
        <f t="shared" si="1"/>
        <v>0</v>
      </c>
    </row>
    <row r="107" spans="1:10" x14ac:dyDescent="0.3">
      <c r="A107" s="14"/>
      <c r="B107" s="5" t="s">
        <v>1455</v>
      </c>
      <c r="C107" s="5" t="s">
        <v>39</v>
      </c>
      <c r="D107" s="34" t="s">
        <v>1405</v>
      </c>
      <c r="E107" s="36">
        <v>55397092</v>
      </c>
      <c r="F107" s="5" t="s">
        <v>1685</v>
      </c>
      <c r="G107" s="52" t="s">
        <v>1841</v>
      </c>
      <c r="H107" s="15">
        <v>7.99</v>
      </c>
      <c r="I107" s="15">
        <v>6.28</v>
      </c>
      <c r="J107" s="16">
        <f t="shared" si="1"/>
        <v>0</v>
      </c>
    </row>
    <row r="108" spans="1:10" x14ac:dyDescent="0.3">
      <c r="A108" s="14"/>
      <c r="B108" s="5" t="s">
        <v>1455</v>
      </c>
      <c r="C108" s="5" t="s">
        <v>85</v>
      </c>
      <c r="D108" s="34" t="s">
        <v>1410</v>
      </c>
      <c r="E108" s="36">
        <v>54444765</v>
      </c>
      <c r="F108" s="5" t="s">
        <v>1650</v>
      </c>
      <c r="G108" s="52" t="s">
        <v>1841</v>
      </c>
      <c r="H108" s="15">
        <v>88.99</v>
      </c>
      <c r="I108" s="15">
        <v>61.99</v>
      </c>
      <c r="J108" s="16">
        <f t="shared" si="1"/>
        <v>0</v>
      </c>
    </row>
    <row r="109" spans="1:10" x14ac:dyDescent="0.3">
      <c r="A109" s="14"/>
      <c r="B109" s="5" t="s">
        <v>1455</v>
      </c>
      <c r="C109" s="5" t="s">
        <v>29</v>
      </c>
      <c r="D109" s="34" t="s">
        <v>1350</v>
      </c>
      <c r="E109" s="36">
        <v>288397</v>
      </c>
      <c r="F109" s="5" t="s">
        <v>1604</v>
      </c>
      <c r="G109" s="52" t="s">
        <v>1841</v>
      </c>
      <c r="H109" s="15">
        <v>8.49</v>
      </c>
      <c r="I109" s="15">
        <v>6.08</v>
      </c>
      <c r="J109" s="16">
        <f t="shared" si="1"/>
        <v>0</v>
      </c>
    </row>
    <row r="110" spans="1:10" x14ac:dyDescent="0.3">
      <c r="A110" s="14"/>
      <c r="B110" s="5" t="s">
        <v>1455</v>
      </c>
      <c r="C110" s="5" t="s">
        <v>29</v>
      </c>
      <c r="D110" s="34" t="s">
        <v>1349</v>
      </c>
      <c r="E110" s="36">
        <v>909361</v>
      </c>
      <c r="F110" s="5" t="s">
        <v>1616</v>
      </c>
      <c r="G110" s="52" t="s">
        <v>1841</v>
      </c>
      <c r="H110" s="15">
        <v>16.989999999999998</v>
      </c>
      <c r="I110" s="15">
        <v>15.025738963531671</v>
      </c>
      <c r="J110" s="16">
        <f t="shared" si="1"/>
        <v>0</v>
      </c>
    </row>
    <row r="111" spans="1:10" x14ac:dyDescent="0.3">
      <c r="A111" s="14"/>
      <c r="B111" s="5" t="s">
        <v>1455</v>
      </c>
      <c r="C111" s="5" t="s">
        <v>85</v>
      </c>
      <c r="D111" s="34" t="s">
        <v>1408</v>
      </c>
      <c r="E111" s="36">
        <v>51168748</v>
      </c>
      <c r="F111" s="5" t="s">
        <v>1631</v>
      </c>
      <c r="G111" s="52" t="s">
        <v>1841</v>
      </c>
      <c r="H111" s="15">
        <v>57.99</v>
      </c>
      <c r="I111" s="15">
        <v>44.65</v>
      </c>
      <c r="J111" s="16">
        <f t="shared" si="1"/>
        <v>0</v>
      </c>
    </row>
    <row r="112" spans="1:10" x14ac:dyDescent="0.3">
      <c r="A112" s="14"/>
      <c r="B112" s="5" t="s">
        <v>1455</v>
      </c>
      <c r="C112" s="5" t="s">
        <v>39</v>
      </c>
      <c r="D112" s="3" t="s">
        <v>484</v>
      </c>
      <c r="E112" s="3">
        <v>158283</v>
      </c>
      <c r="F112" s="5" t="s">
        <v>952</v>
      </c>
      <c r="G112" s="52" t="s">
        <v>1841</v>
      </c>
      <c r="H112" s="15">
        <v>26.99</v>
      </c>
      <c r="I112" s="15">
        <v>21.12</v>
      </c>
      <c r="J112" s="16">
        <f t="shared" si="1"/>
        <v>0</v>
      </c>
    </row>
    <row r="113" spans="1:10" x14ac:dyDescent="0.3">
      <c r="A113" s="17"/>
      <c r="B113" s="5" t="s">
        <v>1455</v>
      </c>
      <c r="C113" s="2" t="s">
        <v>32</v>
      </c>
      <c r="D113" s="3" t="s">
        <v>166</v>
      </c>
      <c r="E113" s="5">
        <v>144190</v>
      </c>
      <c r="F113" s="5" t="s">
        <v>948</v>
      </c>
      <c r="G113" s="52" t="s">
        <v>1841</v>
      </c>
      <c r="H113" s="8">
        <v>2.29</v>
      </c>
      <c r="I113" s="15">
        <v>1.6457599999999999</v>
      </c>
      <c r="J113" s="16">
        <f t="shared" si="1"/>
        <v>0</v>
      </c>
    </row>
    <row r="114" spans="1:10" x14ac:dyDescent="0.3">
      <c r="A114" s="14"/>
      <c r="B114" s="5" t="s">
        <v>1455</v>
      </c>
      <c r="C114" s="5" t="s">
        <v>85</v>
      </c>
      <c r="D114" s="34" t="s">
        <v>1343</v>
      </c>
      <c r="E114" s="36">
        <v>55410389</v>
      </c>
      <c r="F114" s="5" t="s">
        <v>1696</v>
      </c>
      <c r="G114" s="52" t="s">
        <v>1841</v>
      </c>
      <c r="H114" s="15">
        <v>59.99</v>
      </c>
      <c r="I114" s="15">
        <v>33.948</v>
      </c>
      <c r="J114" s="16">
        <f t="shared" si="1"/>
        <v>0</v>
      </c>
    </row>
    <row r="115" spans="1:10" x14ac:dyDescent="0.3">
      <c r="A115" s="14"/>
      <c r="B115" s="5" t="s">
        <v>1455</v>
      </c>
      <c r="C115" s="5" t="s">
        <v>85</v>
      </c>
      <c r="D115" s="3" t="s">
        <v>1067</v>
      </c>
      <c r="E115" s="3">
        <v>55360621</v>
      </c>
      <c r="F115" s="5" t="s">
        <v>1068</v>
      </c>
      <c r="G115" s="52" t="s">
        <v>1841</v>
      </c>
      <c r="H115" s="15">
        <v>35.99</v>
      </c>
      <c r="I115" s="15">
        <v>32.391000000000005</v>
      </c>
      <c r="J115" s="16">
        <f t="shared" si="1"/>
        <v>0</v>
      </c>
    </row>
    <row r="116" spans="1:10" x14ac:dyDescent="0.3">
      <c r="A116" s="17"/>
      <c r="B116" s="5" t="s">
        <v>1455</v>
      </c>
      <c r="C116" s="2" t="s">
        <v>85</v>
      </c>
      <c r="D116" s="3" t="s">
        <v>167</v>
      </c>
      <c r="E116" s="5">
        <v>125580</v>
      </c>
      <c r="F116" s="5" t="s">
        <v>1272</v>
      </c>
      <c r="G116" s="52" t="s">
        <v>1841</v>
      </c>
      <c r="H116" s="8">
        <v>35.99</v>
      </c>
      <c r="I116" s="15">
        <v>30.391179201485606</v>
      </c>
      <c r="J116" s="16">
        <f t="shared" si="1"/>
        <v>0</v>
      </c>
    </row>
    <row r="117" spans="1:10" x14ac:dyDescent="0.3">
      <c r="A117" s="14"/>
      <c r="B117" s="5" t="s">
        <v>1455</v>
      </c>
      <c r="C117" s="5" t="s">
        <v>39</v>
      </c>
      <c r="D117" s="34" t="s">
        <v>1411</v>
      </c>
      <c r="E117" s="36">
        <v>217526</v>
      </c>
      <c r="F117" s="5" t="s">
        <v>1572</v>
      </c>
      <c r="G117" s="52" t="s">
        <v>1841</v>
      </c>
      <c r="H117" s="15">
        <v>5.99</v>
      </c>
      <c r="I117" s="15">
        <v>5.562739726027397</v>
      </c>
      <c r="J117" s="16">
        <f t="shared" si="1"/>
        <v>0</v>
      </c>
    </row>
    <row r="118" spans="1:10" x14ac:dyDescent="0.3">
      <c r="A118" s="14"/>
      <c r="B118" s="5" t="s">
        <v>842</v>
      </c>
      <c r="C118" s="5" t="s">
        <v>39</v>
      </c>
      <c r="D118" s="34" t="s">
        <v>1300</v>
      </c>
      <c r="E118" s="36">
        <v>55344074</v>
      </c>
      <c r="F118" s="5" t="s">
        <v>1667</v>
      </c>
      <c r="G118" s="52" t="s">
        <v>1841</v>
      </c>
      <c r="H118" s="15">
        <v>1.99</v>
      </c>
      <c r="I118" s="15">
        <v>0.84</v>
      </c>
      <c r="J118" s="16">
        <f t="shared" si="1"/>
        <v>0</v>
      </c>
    </row>
    <row r="119" spans="1:10" x14ac:dyDescent="0.3">
      <c r="A119" s="14"/>
      <c r="B119" s="5" t="s">
        <v>842</v>
      </c>
      <c r="C119" s="5" t="s">
        <v>39</v>
      </c>
      <c r="D119" s="3" t="s">
        <v>362</v>
      </c>
      <c r="E119" s="3">
        <v>51610373</v>
      </c>
      <c r="F119" s="5" t="s">
        <v>363</v>
      </c>
      <c r="G119" s="52" t="s">
        <v>1841</v>
      </c>
      <c r="H119" s="15">
        <v>5.99</v>
      </c>
      <c r="I119" s="15">
        <v>3.17</v>
      </c>
      <c r="J119" s="16">
        <f t="shared" si="1"/>
        <v>0</v>
      </c>
    </row>
    <row r="120" spans="1:10" x14ac:dyDescent="0.3">
      <c r="A120" s="14"/>
      <c r="B120" s="5" t="s">
        <v>842</v>
      </c>
      <c r="C120" s="5" t="s">
        <v>32</v>
      </c>
      <c r="D120" s="3" t="s">
        <v>375</v>
      </c>
      <c r="E120" s="3">
        <v>11230</v>
      </c>
      <c r="F120" s="5" t="s">
        <v>376</v>
      </c>
      <c r="G120" s="52" t="s">
        <v>1841</v>
      </c>
      <c r="H120" s="15">
        <v>4.79</v>
      </c>
      <c r="I120" s="15">
        <v>4.45</v>
      </c>
      <c r="J120" s="16">
        <f t="shared" si="1"/>
        <v>0</v>
      </c>
    </row>
    <row r="121" spans="1:10" x14ac:dyDescent="0.3">
      <c r="A121" s="14"/>
      <c r="B121" s="5" t="s">
        <v>842</v>
      </c>
      <c r="C121" s="5" t="s">
        <v>29</v>
      </c>
      <c r="D121" s="3" t="s">
        <v>364</v>
      </c>
      <c r="E121" s="3">
        <v>51138529</v>
      </c>
      <c r="F121" s="5" t="s">
        <v>365</v>
      </c>
      <c r="G121" s="52" t="s">
        <v>1841</v>
      </c>
      <c r="H121" s="15">
        <v>2.79</v>
      </c>
      <c r="I121" s="15">
        <v>2.39</v>
      </c>
      <c r="J121" s="16">
        <f t="shared" si="1"/>
        <v>0</v>
      </c>
    </row>
    <row r="122" spans="1:10" x14ac:dyDescent="0.3">
      <c r="A122" s="14"/>
      <c r="B122" s="5" t="s">
        <v>842</v>
      </c>
      <c r="C122" s="5" t="s">
        <v>39</v>
      </c>
      <c r="D122" s="34" t="s">
        <v>1360</v>
      </c>
      <c r="E122" s="36">
        <v>55402885</v>
      </c>
      <c r="F122" s="5" t="s">
        <v>1689</v>
      </c>
      <c r="G122" s="52" t="s">
        <v>1841</v>
      </c>
      <c r="H122" s="15">
        <v>2.4900000000000002</v>
      </c>
      <c r="I122" s="15">
        <v>1.86</v>
      </c>
      <c r="J122" s="16">
        <f t="shared" si="1"/>
        <v>0</v>
      </c>
    </row>
    <row r="123" spans="1:10" x14ac:dyDescent="0.3">
      <c r="A123" s="14"/>
      <c r="B123" s="5" t="s">
        <v>842</v>
      </c>
      <c r="C123" s="5" t="s">
        <v>32</v>
      </c>
      <c r="D123" s="34" t="s">
        <v>1357</v>
      </c>
      <c r="E123" s="36">
        <v>51140072</v>
      </c>
      <c r="F123" s="5" t="s">
        <v>1626</v>
      </c>
      <c r="G123" s="52" t="s">
        <v>1841</v>
      </c>
      <c r="H123" s="15">
        <v>3.89</v>
      </c>
      <c r="I123" s="15">
        <v>1.8</v>
      </c>
      <c r="J123" s="16">
        <f t="shared" si="1"/>
        <v>0</v>
      </c>
    </row>
    <row r="124" spans="1:10" x14ac:dyDescent="0.3">
      <c r="A124" s="14"/>
      <c r="B124" s="5" t="s">
        <v>842</v>
      </c>
      <c r="C124" s="5" t="s">
        <v>39</v>
      </c>
      <c r="D124" s="34" t="s">
        <v>1307</v>
      </c>
      <c r="E124" s="36">
        <v>54634565</v>
      </c>
      <c r="F124" s="5" t="s">
        <v>1651</v>
      </c>
      <c r="G124" s="52" t="s">
        <v>1841</v>
      </c>
      <c r="H124" s="15">
        <v>1.99</v>
      </c>
      <c r="I124" s="15">
        <v>0.9</v>
      </c>
      <c r="J124" s="16">
        <f t="shared" si="1"/>
        <v>0</v>
      </c>
    </row>
    <row r="125" spans="1:10" x14ac:dyDescent="0.3">
      <c r="A125" s="14"/>
      <c r="B125" s="5" t="s">
        <v>842</v>
      </c>
      <c r="C125" s="5" t="s">
        <v>32</v>
      </c>
      <c r="D125" s="3" t="s">
        <v>383</v>
      </c>
      <c r="E125" s="3">
        <v>22826</v>
      </c>
      <c r="F125" s="5" t="s">
        <v>1494</v>
      </c>
      <c r="G125" s="52" t="s">
        <v>1841</v>
      </c>
      <c r="H125" s="15">
        <v>3.59</v>
      </c>
      <c r="I125" s="15">
        <v>3.2</v>
      </c>
      <c r="J125" s="16">
        <f t="shared" si="1"/>
        <v>0</v>
      </c>
    </row>
    <row r="126" spans="1:10" x14ac:dyDescent="0.3">
      <c r="A126" s="14"/>
      <c r="B126" s="5" t="s">
        <v>842</v>
      </c>
      <c r="C126" s="5" t="s">
        <v>29</v>
      </c>
      <c r="D126" s="34" t="s">
        <v>1356</v>
      </c>
      <c r="E126" s="36">
        <v>51140169</v>
      </c>
      <c r="F126" s="5" t="s">
        <v>1627</v>
      </c>
      <c r="G126" s="52" t="s">
        <v>1841</v>
      </c>
      <c r="H126" s="15">
        <v>3.49</v>
      </c>
      <c r="I126" s="15">
        <v>2.39</v>
      </c>
      <c r="J126" s="16">
        <f t="shared" si="1"/>
        <v>0</v>
      </c>
    </row>
    <row r="127" spans="1:10" x14ac:dyDescent="0.3">
      <c r="A127" s="14"/>
      <c r="B127" s="5" t="s">
        <v>842</v>
      </c>
      <c r="C127" s="5" t="s">
        <v>28</v>
      </c>
      <c r="D127" s="3" t="s">
        <v>373</v>
      </c>
      <c r="E127" s="3">
        <v>216129</v>
      </c>
      <c r="F127" s="5" t="s">
        <v>374</v>
      </c>
      <c r="G127" s="52" t="s">
        <v>1841</v>
      </c>
      <c r="H127" s="15">
        <v>9.89</v>
      </c>
      <c r="I127" s="15">
        <v>3.4</v>
      </c>
      <c r="J127" s="16">
        <f t="shared" si="1"/>
        <v>0</v>
      </c>
    </row>
    <row r="128" spans="1:10" x14ac:dyDescent="0.3">
      <c r="A128" s="17"/>
      <c r="B128" s="5" t="s">
        <v>842</v>
      </c>
      <c r="C128" s="2" t="s">
        <v>32</v>
      </c>
      <c r="D128" s="3">
        <v>587708</v>
      </c>
      <c r="E128" s="5">
        <v>11193</v>
      </c>
      <c r="F128" s="5" t="s">
        <v>818</v>
      </c>
      <c r="G128" s="52" t="s">
        <v>1841</v>
      </c>
      <c r="H128" s="8">
        <v>6.99</v>
      </c>
      <c r="I128" s="15">
        <v>2.87</v>
      </c>
      <c r="J128" s="16">
        <f t="shared" si="1"/>
        <v>0</v>
      </c>
    </row>
    <row r="129" spans="1:10" x14ac:dyDescent="0.3">
      <c r="A129" s="14"/>
      <c r="B129" s="5" t="s">
        <v>842</v>
      </c>
      <c r="C129" s="5" t="s">
        <v>32</v>
      </c>
      <c r="D129" s="3" t="s">
        <v>345</v>
      </c>
      <c r="E129" s="3">
        <v>246905</v>
      </c>
      <c r="F129" s="5" t="s">
        <v>1038</v>
      </c>
      <c r="G129" s="52" t="s">
        <v>1841</v>
      </c>
      <c r="H129" s="15">
        <v>1.89</v>
      </c>
      <c r="I129" s="15">
        <v>0.91</v>
      </c>
      <c r="J129" s="16">
        <f t="shared" si="1"/>
        <v>0</v>
      </c>
    </row>
    <row r="130" spans="1:10" x14ac:dyDescent="0.3">
      <c r="A130" s="14"/>
      <c r="B130" s="5" t="s">
        <v>842</v>
      </c>
      <c r="C130" s="5" t="s">
        <v>32</v>
      </c>
      <c r="D130" s="3" t="s">
        <v>347</v>
      </c>
      <c r="E130" s="3">
        <v>9767</v>
      </c>
      <c r="F130" s="5" t="s">
        <v>900</v>
      </c>
      <c r="G130" s="52" t="s">
        <v>1841</v>
      </c>
      <c r="H130" s="15">
        <v>1.89</v>
      </c>
      <c r="I130" s="15">
        <v>1.39</v>
      </c>
      <c r="J130" s="16">
        <f t="shared" si="1"/>
        <v>0</v>
      </c>
    </row>
    <row r="131" spans="1:10" x14ac:dyDescent="0.3">
      <c r="A131" s="14"/>
      <c r="B131" s="5" t="s">
        <v>842</v>
      </c>
      <c r="C131" s="5" t="s">
        <v>32</v>
      </c>
      <c r="D131" s="34" t="s">
        <v>1358</v>
      </c>
      <c r="E131" s="36">
        <v>52271269</v>
      </c>
      <c r="F131" s="5" t="s">
        <v>1638</v>
      </c>
      <c r="G131" s="52" t="s">
        <v>1841</v>
      </c>
      <c r="H131" s="15">
        <v>2.4900000000000002</v>
      </c>
      <c r="I131" s="15">
        <v>2.2410000000000001</v>
      </c>
      <c r="J131" s="16">
        <f t="shared" si="1"/>
        <v>0</v>
      </c>
    </row>
    <row r="132" spans="1:10" x14ac:dyDescent="0.3">
      <c r="A132" s="14"/>
      <c r="B132" s="5" t="s">
        <v>842</v>
      </c>
      <c r="C132" s="5" t="s">
        <v>32</v>
      </c>
      <c r="D132" s="3" t="s">
        <v>388</v>
      </c>
      <c r="E132" s="3">
        <v>183248</v>
      </c>
      <c r="F132" s="5" t="s">
        <v>389</v>
      </c>
      <c r="G132" s="52" t="s">
        <v>1841</v>
      </c>
      <c r="H132" s="15">
        <v>8.99</v>
      </c>
      <c r="I132" s="15">
        <v>6.41</v>
      </c>
      <c r="J132" s="16">
        <f t="shared" si="1"/>
        <v>0</v>
      </c>
    </row>
    <row r="133" spans="1:10" x14ac:dyDescent="0.3">
      <c r="A133" s="14"/>
      <c r="B133" s="5" t="s">
        <v>842</v>
      </c>
      <c r="C133" s="5" t="s">
        <v>28</v>
      </c>
      <c r="D133" s="3" t="s">
        <v>357</v>
      </c>
      <c r="E133" s="3">
        <v>11156</v>
      </c>
      <c r="F133" s="5" t="s">
        <v>857</v>
      </c>
      <c r="G133" s="52" t="s">
        <v>1841</v>
      </c>
      <c r="H133" s="15">
        <v>2.59</v>
      </c>
      <c r="I133" s="15">
        <v>2.08</v>
      </c>
      <c r="J133" s="16">
        <f t="shared" si="1"/>
        <v>0</v>
      </c>
    </row>
    <row r="134" spans="1:10" x14ac:dyDescent="0.3">
      <c r="A134" s="14"/>
      <c r="B134" s="5" t="s">
        <v>842</v>
      </c>
      <c r="C134" s="5" t="s">
        <v>32</v>
      </c>
      <c r="D134" s="3" t="s">
        <v>358</v>
      </c>
      <c r="E134" s="3">
        <v>11157</v>
      </c>
      <c r="F134" s="5" t="s">
        <v>858</v>
      </c>
      <c r="G134" s="52" t="s">
        <v>1841</v>
      </c>
      <c r="H134" s="15">
        <v>4.49</v>
      </c>
      <c r="I134" s="15">
        <v>2.48</v>
      </c>
      <c r="J134" s="16">
        <f t="shared" si="1"/>
        <v>0</v>
      </c>
    </row>
    <row r="135" spans="1:10" x14ac:dyDescent="0.3">
      <c r="A135" s="14"/>
      <c r="B135" s="5" t="s">
        <v>842</v>
      </c>
      <c r="C135" s="5" t="s">
        <v>32</v>
      </c>
      <c r="D135" s="3" t="s">
        <v>353</v>
      </c>
      <c r="E135" s="3">
        <v>9768</v>
      </c>
      <c r="F135" s="5" t="s">
        <v>1467</v>
      </c>
      <c r="G135" s="52" t="s">
        <v>1841</v>
      </c>
      <c r="H135" s="15">
        <v>1.99</v>
      </c>
      <c r="I135" s="15">
        <v>1.54</v>
      </c>
      <c r="J135" s="16">
        <f t="shared" si="1"/>
        <v>0</v>
      </c>
    </row>
    <row r="136" spans="1:10" x14ac:dyDescent="0.3">
      <c r="A136" s="14"/>
      <c r="B136" s="5" t="s">
        <v>842</v>
      </c>
      <c r="C136" s="5" t="s">
        <v>28</v>
      </c>
      <c r="D136" s="3" t="s">
        <v>392</v>
      </c>
      <c r="E136" s="3">
        <v>22056</v>
      </c>
      <c r="F136" s="5" t="s">
        <v>393</v>
      </c>
      <c r="G136" s="52" t="s">
        <v>1841</v>
      </c>
      <c r="H136" s="15">
        <v>9.49</v>
      </c>
      <c r="I136" s="15">
        <v>7.49</v>
      </c>
      <c r="J136" s="16">
        <f t="shared" si="1"/>
        <v>0</v>
      </c>
    </row>
    <row r="137" spans="1:10" x14ac:dyDescent="0.3">
      <c r="A137" s="14"/>
      <c r="B137" s="5" t="s">
        <v>842</v>
      </c>
      <c r="C137" s="5" t="s">
        <v>29</v>
      </c>
      <c r="D137" s="3" t="s">
        <v>210</v>
      </c>
      <c r="E137" s="3">
        <v>207944</v>
      </c>
      <c r="F137" s="5" t="s">
        <v>1783</v>
      </c>
      <c r="G137" s="52" t="s">
        <v>1841</v>
      </c>
      <c r="H137" s="15">
        <v>126.99</v>
      </c>
      <c r="I137" s="15">
        <v>114.19</v>
      </c>
      <c r="J137" s="16">
        <f t="shared" si="1"/>
        <v>0</v>
      </c>
    </row>
    <row r="138" spans="1:10" x14ac:dyDescent="0.3">
      <c r="A138" s="14"/>
      <c r="B138" s="5" t="s">
        <v>842</v>
      </c>
      <c r="C138" s="5" t="s">
        <v>39</v>
      </c>
      <c r="D138" s="34" t="s">
        <v>1353</v>
      </c>
      <c r="E138" s="36">
        <v>231769</v>
      </c>
      <c r="F138" s="5" t="s">
        <v>1790</v>
      </c>
      <c r="G138" s="52" t="s">
        <v>1841</v>
      </c>
      <c r="H138" s="15">
        <v>2.99</v>
      </c>
      <c r="I138" s="15">
        <v>1.81</v>
      </c>
      <c r="J138" s="16">
        <f t="shared" si="1"/>
        <v>0</v>
      </c>
    </row>
    <row r="139" spans="1:10" x14ac:dyDescent="0.3">
      <c r="A139" s="14"/>
      <c r="B139" s="5" t="s">
        <v>842</v>
      </c>
      <c r="C139" s="5" t="s">
        <v>39</v>
      </c>
      <c r="D139" s="34" t="s">
        <v>1359</v>
      </c>
      <c r="E139" s="36">
        <v>17568</v>
      </c>
      <c r="F139" s="5" t="s">
        <v>1726</v>
      </c>
      <c r="G139" s="52" t="s">
        <v>1841</v>
      </c>
      <c r="H139" s="15">
        <v>5.49</v>
      </c>
      <c r="I139" s="15">
        <v>3.07</v>
      </c>
      <c r="J139" s="16">
        <f t="shared" si="1"/>
        <v>0</v>
      </c>
    </row>
    <row r="140" spans="1:10" x14ac:dyDescent="0.3">
      <c r="A140" s="14"/>
      <c r="B140" s="5" t="s">
        <v>842</v>
      </c>
      <c r="C140" s="5" t="s">
        <v>28</v>
      </c>
      <c r="D140" s="34" t="s">
        <v>1306</v>
      </c>
      <c r="E140" s="36">
        <v>28583</v>
      </c>
      <c r="F140" s="5" t="s">
        <v>1498</v>
      </c>
      <c r="G140" s="52" t="s">
        <v>1841</v>
      </c>
      <c r="H140" s="15">
        <v>5.99</v>
      </c>
      <c r="I140" s="15">
        <v>2.37</v>
      </c>
      <c r="J140" s="16">
        <f t="shared" si="1"/>
        <v>0</v>
      </c>
    </row>
    <row r="141" spans="1:10" x14ac:dyDescent="0.3">
      <c r="A141" s="17"/>
      <c r="B141" s="5" t="s">
        <v>842</v>
      </c>
      <c r="C141" s="2" t="s">
        <v>28</v>
      </c>
      <c r="D141" s="3">
        <v>16016</v>
      </c>
      <c r="E141" s="5">
        <v>25062</v>
      </c>
      <c r="F141" s="5" t="s">
        <v>1738</v>
      </c>
      <c r="G141" s="52" t="s">
        <v>1841</v>
      </c>
      <c r="H141" s="8">
        <v>10.99</v>
      </c>
      <c r="I141" s="15">
        <v>2.86</v>
      </c>
      <c r="J141" s="16">
        <f t="shared" ref="J141:J204" si="2">I141*A141</f>
        <v>0</v>
      </c>
    </row>
    <row r="142" spans="1:10" x14ac:dyDescent="0.3">
      <c r="A142" s="14"/>
      <c r="B142" s="5" t="s">
        <v>842</v>
      </c>
      <c r="C142" s="5" t="s">
        <v>39</v>
      </c>
      <c r="D142" s="34" t="s">
        <v>1364</v>
      </c>
      <c r="E142" s="36">
        <v>237634</v>
      </c>
      <c r="F142" s="5" t="s">
        <v>1578</v>
      </c>
      <c r="G142" s="52" t="s">
        <v>1841</v>
      </c>
      <c r="H142" s="15">
        <v>4.8899999999999997</v>
      </c>
      <c r="I142" s="15">
        <v>2.4300000000000002</v>
      </c>
      <c r="J142" s="16">
        <f t="shared" si="2"/>
        <v>0</v>
      </c>
    </row>
    <row r="143" spans="1:10" x14ac:dyDescent="0.3">
      <c r="A143" s="14"/>
      <c r="B143" s="5" t="s">
        <v>842</v>
      </c>
      <c r="C143" s="5" t="s">
        <v>29</v>
      </c>
      <c r="D143" s="34" t="s">
        <v>1380</v>
      </c>
      <c r="E143" s="36">
        <v>60689</v>
      </c>
      <c r="F143" s="5" t="s">
        <v>1524</v>
      </c>
      <c r="G143" s="52" t="s">
        <v>1841</v>
      </c>
      <c r="H143" s="15">
        <v>4.6900000000000004</v>
      </c>
      <c r="I143" s="15">
        <v>1.4</v>
      </c>
      <c r="J143" s="16">
        <f t="shared" si="2"/>
        <v>0</v>
      </c>
    </row>
    <row r="144" spans="1:10" x14ac:dyDescent="0.3">
      <c r="A144" s="17"/>
      <c r="B144" s="5" t="s">
        <v>842</v>
      </c>
      <c r="C144" s="2" t="s">
        <v>29</v>
      </c>
      <c r="D144" s="9" t="s">
        <v>278</v>
      </c>
      <c r="E144" s="5">
        <v>23201</v>
      </c>
      <c r="F144" s="5" t="s">
        <v>1150</v>
      </c>
      <c r="G144" s="52" t="s">
        <v>1841</v>
      </c>
      <c r="H144" s="8">
        <v>6.89</v>
      </c>
      <c r="I144" s="15">
        <v>4.7844281524926684</v>
      </c>
      <c r="J144" s="16">
        <f t="shared" si="2"/>
        <v>0</v>
      </c>
    </row>
    <row r="145" spans="1:10" x14ac:dyDescent="0.3">
      <c r="A145" s="17"/>
      <c r="B145" s="5" t="s">
        <v>842</v>
      </c>
      <c r="C145" s="2" t="s">
        <v>29</v>
      </c>
      <c r="D145" s="9" t="s">
        <v>275</v>
      </c>
      <c r="E145" s="5">
        <v>23188</v>
      </c>
      <c r="F145" s="5" t="s">
        <v>1147</v>
      </c>
      <c r="G145" s="52" t="s">
        <v>1841</v>
      </c>
      <c r="H145" s="8">
        <v>10.99</v>
      </c>
      <c r="I145" s="15">
        <v>5.2606017191977088</v>
      </c>
      <c r="J145" s="16">
        <f t="shared" si="2"/>
        <v>0</v>
      </c>
    </row>
    <row r="146" spans="1:10" x14ac:dyDescent="0.3">
      <c r="A146" s="14"/>
      <c r="B146" s="5" t="s">
        <v>842</v>
      </c>
      <c r="C146" s="5" t="s">
        <v>29</v>
      </c>
      <c r="D146" s="3" t="s">
        <v>265</v>
      </c>
      <c r="E146" s="3">
        <v>8170</v>
      </c>
      <c r="F146" s="5" t="s">
        <v>1087</v>
      </c>
      <c r="G146" s="52" t="s">
        <v>1841</v>
      </c>
      <c r="H146" s="15">
        <v>10.79</v>
      </c>
      <c r="I146" s="15">
        <v>5.2906552706552707</v>
      </c>
      <c r="J146" s="16">
        <f t="shared" si="2"/>
        <v>0</v>
      </c>
    </row>
    <row r="147" spans="1:10" x14ac:dyDescent="0.3">
      <c r="A147" s="17"/>
      <c r="B147" s="5" t="s">
        <v>842</v>
      </c>
      <c r="C147" s="2" t="s">
        <v>29</v>
      </c>
      <c r="D147" s="9" t="s">
        <v>266</v>
      </c>
      <c r="E147" s="5">
        <v>8172</v>
      </c>
      <c r="F147" s="5" t="s">
        <v>1139</v>
      </c>
      <c r="G147" s="52" t="s">
        <v>1841</v>
      </c>
      <c r="H147" s="15">
        <v>11.99</v>
      </c>
      <c r="I147" s="15">
        <v>5.2599428571428577</v>
      </c>
      <c r="J147" s="16">
        <f t="shared" si="2"/>
        <v>0</v>
      </c>
    </row>
    <row r="148" spans="1:10" x14ac:dyDescent="0.3">
      <c r="A148" s="14"/>
      <c r="B148" s="5" t="s">
        <v>842</v>
      </c>
      <c r="C148" s="5" t="s">
        <v>29</v>
      </c>
      <c r="D148" s="3" t="s">
        <v>267</v>
      </c>
      <c r="E148" s="3">
        <v>23204</v>
      </c>
      <c r="F148" s="5" t="s">
        <v>1108</v>
      </c>
      <c r="G148" s="52" t="s">
        <v>1841</v>
      </c>
      <c r="H148" s="15">
        <v>10.99</v>
      </c>
      <c r="I148" s="15">
        <v>5.0998525073746315</v>
      </c>
      <c r="J148" s="16">
        <f t="shared" si="2"/>
        <v>0</v>
      </c>
    </row>
    <row r="149" spans="1:10" x14ac:dyDescent="0.3">
      <c r="A149" s="14"/>
      <c r="B149" s="5" t="s">
        <v>842</v>
      </c>
      <c r="C149" s="5" t="s">
        <v>29</v>
      </c>
      <c r="D149" s="3" t="s">
        <v>277</v>
      </c>
      <c r="E149" s="3">
        <v>23177</v>
      </c>
      <c r="F149" s="5" t="s">
        <v>1104</v>
      </c>
      <c r="G149" s="52" t="s">
        <v>1841</v>
      </c>
      <c r="H149" s="15">
        <v>12.79</v>
      </c>
      <c r="I149" s="15">
        <v>4.3820543806646528</v>
      </c>
      <c r="J149" s="16">
        <f t="shared" si="2"/>
        <v>0</v>
      </c>
    </row>
    <row r="150" spans="1:10" x14ac:dyDescent="0.3">
      <c r="A150" s="14"/>
      <c r="B150" s="5" t="s">
        <v>842</v>
      </c>
      <c r="C150" s="5" t="s">
        <v>29</v>
      </c>
      <c r="D150" s="3" t="s">
        <v>385</v>
      </c>
      <c r="E150" s="3">
        <v>23187</v>
      </c>
      <c r="F150" s="5" t="s">
        <v>1105</v>
      </c>
      <c r="G150" s="52" t="s">
        <v>1841</v>
      </c>
      <c r="H150" s="15">
        <v>10.99</v>
      </c>
      <c r="I150" s="15">
        <v>5.1201176470588239</v>
      </c>
      <c r="J150" s="16">
        <f t="shared" si="2"/>
        <v>0</v>
      </c>
    </row>
    <row r="151" spans="1:10" x14ac:dyDescent="0.3">
      <c r="A151" s="14"/>
      <c r="B151" s="5" t="s">
        <v>842</v>
      </c>
      <c r="C151" s="5" t="s">
        <v>29</v>
      </c>
      <c r="D151" s="3" t="s">
        <v>263</v>
      </c>
      <c r="E151" s="3">
        <v>23146</v>
      </c>
      <c r="F151" s="5" t="s">
        <v>1101</v>
      </c>
      <c r="G151" s="52" t="s">
        <v>1841</v>
      </c>
      <c r="H151" s="15">
        <v>7.99</v>
      </c>
      <c r="I151" s="15">
        <v>3.69</v>
      </c>
      <c r="J151" s="16">
        <f t="shared" si="2"/>
        <v>0</v>
      </c>
    </row>
    <row r="152" spans="1:10" x14ac:dyDescent="0.3">
      <c r="A152" s="17"/>
      <c r="B152" s="5" t="s">
        <v>842</v>
      </c>
      <c r="C152" s="2" t="s">
        <v>29</v>
      </c>
      <c r="D152" s="9" t="s">
        <v>262</v>
      </c>
      <c r="E152" s="5">
        <v>23135</v>
      </c>
      <c r="F152" s="5" t="s">
        <v>1146</v>
      </c>
      <c r="G152" s="52" t="s">
        <v>1841</v>
      </c>
      <c r="H152" s="8">
        <v>6.89</v>
      </c>
      <c r="I152" s="15">
        <v>2.4980225988700568</v>
      </c>
      <c r="J152" s="16">
        <f t="shared" si="2"/>
        <v>0</v>
      </c>
    </row>
    <row r="153" spans="1:10" x14ac:dyDescent="0.3">
      <c r="A153" s="17"/>
      <c r="B153" s="5" t="s">
        <v>842</v>
      </c>
      <c r="C153" s="2" t="s">
        <v>29</v>
      </c>
      <c r="D153" s="9" t="s">
        <v>258</v>
      </c>
      <c r="E153" s="5">
        <v>23131</v>
      </c>
      <c r="F153" s="5" t="s">
        <v>1144</v>
      </c>
      <c r="G153" s="52" t="s">
        <v>1841</v>
      </c>
      <c r="H153" s="8">
        <v>5.99</v>
      </c>
      <c r="I153" s="15">
        <v>2.7547826086956522</v>
      </c>
      <c r="J153" s="16">
        <f t="shared" si="2"/>
        <v>0</v>
      </c>
    </row>
    <row r="154" spans="1:10" x14ac:dyDescent="0.3">
      <c r="A154" s="14"/>
      <c r="B154" s="5" t="s">
        <v>842</v>
      </c>
      <c r="C154" s="5" t="s">
        <v>29</v>
      </c>
      <c r="D154" s="3" t="s">
        <v>261</v>
      </c>
      <c r="E154" s="3">
        <v>23125</v>
      </c>
      <c r="F154" s="5" t="s">
        <v>1095</v>
      </c>
      <c r="G154" s="52" t="s">
        <v>1841</v>
      </c>
      <c r="H154" s="15">
        <v>5.89</v>
      </c>
      <c r="I154" s="15">
        <v>2.4180701754385967</v>
      </c>
      <c r="J154" s="16">
        <f t="shared" si="2"/>
        <v>0</v>
      </c>
    </row>
    <row r="155" spans="1:10" x14ac:dyDescent="0.3">
      <c r="A155" s="14"/>
      <c r="B155" s="5" t="s">
        <v>842</v>
      </c>
      <c r="C155" s="5" t="s">
        <v>29</v>
      </c>
      <c r="D155" s="3" t="s">
        <v>250</v>
      </c>
      <c r="E155" s="3">
        <v>23127</v>
      </c>
      <c r="F155" s="5" t="s">
        <v>1096</v>
      </c>
      <c r="G155" s="52" t="s">
        <v>1841</v>
      </c>
      <c r="H155" s="15">
        <v>5.49</v>
      </c>
      <c r="I155" s="15">
        <v>2.6370899470899469</v>
      </c>
      <c r="J155" s="16">
        <f t="shared" si="2"/>
        <v>0</v>
      </c>
    </row>
    <row r="156" spans="1:10" x14ac:dyDescent="0.3">
      <c r="A156" s="14"/>
      <c r="B156" s="5" t="s">
        <v>879</v>
      </c>
      <c r="C156" s="5" t="s">
        <v>32</v>
      </c>
      <c r="D156" s="3" t="s">
        <v>504</v>
      </c>
      <c r="E156" s="3">
        <v>2372</v>
      </c>
      <c r="F156" s="5" t="s">
        <v>878</v>
      </c>
      <c r="G156" s="52" t="s">
        <v>1841</v>
      </c>
      <c r="H156" s="15">
        <v>16.989999999999998</v>
      </c>
      <c r="I156" s="15">
        <v>7.45</v>
      </c>
      <c r="J156" s="16">
        <f t="shared" si="2"/>
        <v>0</v>
      </c>
    </row>
    <row r="157" spans="1:10" x14ac:dyDescent="0.3">
      <c r="A157" s="14"/>
      <c r="B157" s="5" t="s">
        <v>924</v>
      </c>
      <c r="C157" s="5" t="s">
        <v>32</v>
      </c>
      <c r="D157" s="34" t="s">
        <v>1301</v>
      </c>
      <c r="E157" s="36">
        <v>130131</v>
      </c>
      <c r="F157" s="5" t="s">
        <v>1534</v>
      </c>
      <c r="G157" s="52" t="s">
        <v>1841</v>
      </c>
      <c r="H157" s="15">
        <v>7.99</v>
      </c>
      <c r="I157" s="15">
        <v>3.9831818181818179</v>
      </c>
      <c r="J157" s="16">
        <f t="shared" si="2"/>
        <v>0</v>
      </c>
    </row>
    <row r="158" spans="1:10" x14ac:dyDescent="0.3">
      <c r="A158" s="14"/>
      <c r="B158" s="5" t="s">
        <v>853</v>
      </c>
      <c r="C158" s="5" t="s">
        <v>12</v>
      </c>
      <c r="D158" s="3" t="s">
        <v>23</v>
      </c>
      <c r="E158" s="3">
        <v>1012</v>
      </c>
      <c r="F158" s="5" t="s">
        <v>1704</v>
      </c>
      <c r="G158" s="52" t="s">
        <v>1841</v>
      </c>
      <c r="H158" s="15">
        <v>2.4900000000000002</v>
      </c>
      <c r="I158" s="15">
        <v>1.4291525423728815</v>
      </c>
      <c r="J158" s="16">
        <f t="shared" si="2"/>
        <v>0</v>
      </c>
    </row>
    <row r="159" spans="1:10" x14ac:dyDescent="0.3">
      <c r="A159" s="14"/>
      <c r="B159" s="5" t="s">
        <v>853</v>
      </c>
      <c r="C159" s="5" t="s">
        <v>12</v>
      </c>
      <c r="D159" s="3" t="s">
        <v>22</v>
      </c>
      <c r="E159" s="3">
        <v>1010</v>
      </c>
      <c r="F159" s="5" t="s">
        <v>1081</v>
      </c>
      <c r="G159" s="52" t="s">
        <v>1841</v>
      </c>
      <c r="H159" s="15">
        <v>3.69</v>
      </c>
      <c r="I159" s="15">
        <v>1.5712727272727274</v>
      </c>
      <c r="J159" s="16">
        <f t="shared" si="2"/>
        <v>0</v>
      </c>
    </row>
    <row r="160" spans="1:10" x14ac:dyDescent="0.3">
      <c r="A160" s="14"/>
      <c r="B160" s="5" t="s">
        <v>853</v>
      </c>
      <c r="C160" s="5" t="s">
        <v>12</v>
      </c>
      <c r="D160" s="3" t="s">
        <v>21</v>
      </c>
      <c r="E160" s="3">
        <v>1008</v>
      </c>
      <c r="F160" s="5" t="s">
        <v>1080</v>
      </c>
      <c r="G160" s="52" t="s">
        <v>1841</v>
      </c>
      <c r="H160" s="15">
        <v>4.29</v>
      </c>
      <c r="I160" s="15">
        <v>1.2381553398058252</v>
      </c>
      <c r="J160" s="16">
        <f t="shared" si="2"/>
        <v>0</v>
      </c>
    </row>
    <row r="161" spans="1:10" x14ac:dyDescent="0.3">
      <c r="A161" s="14"/>
      <c r="B161" s="5" t="s">
        <v>853</v>
      </c>
      <c r="C161" s="5" t="s">
        <v>39</v>
      </c>
      <c r="D161" s="3" t="s">
        <v>287</v>
      </c>
      <c r="E161" s="3">
        <v>3436</v>
      </c>
      <c r="F161" s="5" t="s">
        <v>1448</v>
      </c>
      <c r="G161" s="52" t="s">
        <v>1841</v>
      </c>
      <c r="H161" s="15">
        <v>3.79</v>
      </c>
      <c r="I161" s="15">
        <v>2.0395683453237412</v>
      </c>
      <c r="J161" s="16">
        <f t="shared" si="2"/>
        <v>0</v>
      </c>
    </row>
    <row r="162" spans="1:10" x14ac:dyDescent="0.3">
      <c r="A162" s="14"/>
      <c r="B162" s="5" t="s">
        <v>853</v>
      </c>
      <c r="C162" s="5" t="s">
        <v>29</v>
      </c>
      <c r="D162" s="3" t="s">
        <v>54</v>
      </c>
      <c r="E162" s="3">
        <v>188631</v>
      </c>
      <c r="F162" s="5" t="s">
        <v>1130</v>
      </c>
      <c r="G162" s="52" t="s">
        <v>1841</v>
      </c>
      <c r="H162" s="15">
        <v>18.59</v>
      </c>
      <c r="I162" s="15">
        <v>13.115428571428573</v>
      </c>
      <c r="J162" s="16">
        <f t="shared" si="2"/>
        <v>0</v>
      </c>
    </row>
    <row r="163" spans="1:10" x14ac:dyDescent="0.3">
      <c r="A163" s="14"/>
      <c r="B163" s="5" t="s">
        <v>853</v>
      </c>
      <c r="C163" s="5" t="s">
        <v>39</v>
      </c>
      <c r="D163" s="34" t="s">
        <v>1317</v>
      </c>
      <c r="E163" s="36">
        <v>55340485</v>
      </c>
      <c r="F163" s="5" t="s">
        <v>1666</v>
      </c>
      <c r="G163" s="52" t="s">
        <v>1841</v>
      </c>
      <c r="H163" s="15">
        <v>3.29</v>
      </c>
      <c r="I163" s="15">
        <v>2.09</v>
      </c>
      <c r="J163" s="16">
        <f t="shared" si="2"/>
        <v>0</v>
      </c>
    </row>
    <row r="164" spans="1:10" x14ac:dyDescent="0.3">
      <c r="A164" s="14"/>
      <c r="B164" s="5" t="s">
        <v>853</v>
      </c>
      <c r="C164" s="5" t="s">
        <v>39</v>
      </c>
      <c r="D164" s="34" t="s">
        <v>1318</v>
      </c>
      <c r="E164" s="36">
        <v>181056</v>
      </c>
      <c r="F164" s="5" t="s">
        <v>1554</v>
      </c>
      <c r="G164" s="52" t="s">
        <v>1841</v>
      </c>
      <c r="H164" s="15">
        <v>3.49</v>
      </c>
      <c r="I164" s="15">
        <v>1.96</v>
      </c>
      <c r="J164" s="16">
        <f t="shared" si="2"/>
        <v>0</v>
      </c>
    </row>
    <row r="165" spans="1:10" x14ac:dyDescent="0.3">
      <c r="A165" s="14"/>
      <c r="B165" s="5" t="s">
        <v>853</v>
      </c>
      <c r="C165" s="5" t="s">
        <v>12</v>
      </c>
      <c r="D165" s="34" t="s">
        <v>1375</v>
      </c>
      <c r="E165" s="36">
        <v>52395764</v>
      </c>
      <c r="F165" s="5" t="s">
        <v>1644</v>
      </c>
      <c r="G165" s="52" t="s">
        <v>1841</v>
      </c>
      <c r="H165" s="15">
        <v>2.4900000000000002</v>
      </c>
      <c r="I165" s="15">
        <v>1.59</v>
      </c>
      <c r="J165" s="16">
        <f t="shared" si="2"/>
        <v>0</v>
      </c>
    </row>
    <row r="166" spans="1:10" x14ac:dyDescent="0.3">
      <c r="A166" s="14"/>
      <c r="B166" s="5" t="s">
        <v>853</v>
      </c>
      <c r="C166" s="5" t="s">
        <v>12</v>
      </c>
      <c r="D166" s="34" t="s">
        <v>1376</v>
      </c>
      <c r="E166" s="36">
        <v>52395762</v>
      </c>
      <c r="F166" s="5" t="s">
        <v>1643</v>
      </c>
      <c r="G166" s="52" t="s">
        <v>1841</v>
      </c>
      <c r="H166" s="15">
        <v>3.89</v>
      </c>
      <c r="I166" s="15">
        <v>2.1800000000000002</v>
      </c>
      <c r="J166" s="16">
        <f t="shared" si="2"/>
        <v>0</v>
      </c>
    </row>
    <row r="167" spans="1:10" x14ac:dyDescent="0.3">
      <c r="A167" s="14"/>
      <c r="B167" s="5" t="s">
        <v>853</v>
      </c>
      <c r="C167" s="5" t="s">
        <v>29</v>
      </c>
      <c r="D167" s="3" t="s">
        <v>51</v>
      </c>
      <c r="E167" s="3">
        <v>216533</v>
      </c>
      <c r="F167" s="5" t="s">
        <v>1785</v>
      </c>
      <c r="G167" s="52" t="s">
        <v>1841</v>
      </c>
      <c r="H167" s="15">
        <v>6.89</v>
      </c>
      <c r="I167" s="15">
        <v>2.21</v>
      </c>
      <c r="J167" s="16">
        <f t="shared" si="2"/>
        <v>0</v>
      </c>
    </row>
    <row r="168" spans="1:10" x14ac:dyDescent="0.3">
      <c r="A168" s="14"/>
      <c r="B168" s="5" t="s">
        <v>853</v>
      </c>
      <c r="C168" s="5" t="s">
        <v>39</v>
      </c>
      <c r="D168" s="34" t="s">
        <v>1379</v>
      </c>
      <c r="E168" s="36">
        <v>51332643</v>
      </c>
      <c r="F168" s="5" t="s">
        <v>1634</v>
      </c>
      <c r="G168" s="52" t="s">
        <v>1841</v>
      </c>
      <c r="H168" s="15">
        <v>17.79</v>
      </c>
      <c r="I168" s="15">
        <v>8.89</v>
      </c>
      <c r="J168" s="16">
        <f t="shared" si="2"/>
        <v>0</v>
      </c>
    </row>
    <row r="169" spans="1:10" x14ac:dyDescent="0.3">
      <c r="A169" s="14"/>
      <c r="B169" s="5" t="s">
        <v>853</v>
      </c>
      <c r="C169" s="5" t="s">
        <v>12</v>
      </c>
      <c r="D169" s="34" t="s">
        <v>1377</v>
      </c>
      <c r="E169" s="36">
        <v>55346619</v>
      </c>
      <c r="F169" s="5" t="s">
        <v>1668</v>
      </c>
      <c r="G169" s="52" t="s">
        <v>1841</v>
      </c>
      <c r="H169" s="15">
        <v>2.69</v>
      </c>
      <c r="I169" s="15">
        <v>2.1683411214953265</v>
      </c>
      <c r="J169" s="16">
        <f t="shared" si="2"/>
        <v>0</v>
      </c>
    </row>
    <row r="170" spans="1:10" x14ac:dyDescent="0.3">
      <c r="A170" s="14"/>
      <c r="B170" s="5" t="s">
        <v>1171</v>
      </c>
      <c r="C170" s="5" t="s">
        <v>32</v>
      </c>
      <c r="D170" s="3" t="s">
        <v>692</v>
      </c>
      <c r="E170" s="3">
        <v>19349</v>
      </c>
      <c r="F170" s="5" t="s">
        <v>1727</v>
      </c>
      <c r="G170" s="52" t="s">
        <v>1841</v>
      </c>
      <c r="H170" s="15">
        <v>39.99</v>
      </c>
      <c r="I170" s="15">
        <v>24.73995</v>
      </c>
      <c r="J170" s="16">
        <f t="shared" si="2"/>
        <v>0</v>
      </c>
    </row>
    <row r="171" spans="1:10" x14ac:dyDescent="0.3">
      <c r="A171" s="14"/>
      <c r="B171" s="5" t="s">
        <v>851</v>
      </c>
      <c r="C171" s="5" t="s">
        <v>12</v>
      </c>
      <c r="D171" s="3" t="s">
        <v>305</v>
      </c>
      <c r="E171" s="3">
        <v>143987</v>
      </c>
      <c r="F171" s="5" t="s">
        <v>1540</v>
      </c>
      <c r="G171" s="52" t="s">
        <v>1841</v>
      </c>
      <c r="H171" s="15">
        <v>2.99</v>
      </c>
      <c r="I171" s="15">
        <v>1.22</v>
      </c>
      <c r="J171" s="16">
        <f t="shared" si="2"/>
        <v>0</v>
      </c>
    </row>
    <row r="172" spans="1:10" x14ac:dyDescent="0.3">
      <c r="A172" s="14"/>
      <c r="B172" s="5" t="s">
        <v>851</v>
      </c>
      <c r="C172" s="5" t="s">
        <v>12</v>
      </c>
      <c r="D172" s="3" t="s">
        <v>306</v>
      </c>
      <c r="E172" s="3">
        <v>2575</v>
      </c>
      <c r="F172" s="5" t="s">
        <v>1430</v>
      </c>
      <c r="G172" s="52" t="s">
        <v>1841</v>
      </c>
      <c r="H172" s="15">
        <v>3.49</v>
      </c>
      <c r="I172" s="15">
        <v>1.69</v>
      </c>
      <c r="J172" s="16">
        <f t="shared" si="2"/>
        <v>0</v>
      </c>
    </row>
    <row r="173" spans="1:10" x14ac:dyDescent="0.3">
      <c r="A173" s="14"/>
      <c r="B173" s="5" t="s">
        <v>851</v>
      </c>
      <c r="C173" s="5" t="s">
        <v>29</v>
      </c>
      <c r="D173" s="34" t="s">
        <v>1186</v>
      </c>
      <c r="E173" s="36">
        <v>51144298</v>
      </c>
      <c r="F173" s="5" t="s">
        <v>1187</v>
      </c>
      <c r="G173" s="52" t="s">
        <v>1841</v>
      </c>
      <c r="H173" s="15">
        <v>9.49</v>
      </c>
      <c r="I173" s="15">
        <v>2.21</v>
      </c>
      <c r="J173" s="16">
        <f t="shared" si="2"/>
        <v>0</v>
      </c>
    </row>
    <row r="174" spans="1:10" x14ac:dyDescent="0.3">
      <c r="A174" s="14"/>
      <c r="B174" s="5" t="s">
        <v>851</v>
      </c>
      <c r="C174" s="5" t="s">
        <v>12</v>
      </c>
      <c r="D174" s="3" t="s">
        <v>30</v>
      </c>
      <c r="E174" s="3">
        <v>2387</v>
      </c>
      <c r="F174" s="5" t="s">
        <v>882</v>
      </c>
      <c r="G174" s="52" t="s">
        <v>1841</v>
      </c>
      <c r="H174" s="15">
        <v>2.99</v>
      </c>
      <c r="I174" s="15">
        <v>0.99</v>
      </c>
      <c r="J174" s="16">
        <f t="shared" si="2"/>
        <v>0</v>
      </c>
    </row>
    <row r="175" spans="1:10" x14ac:dyDescent="0.3">
      <c r="A175" s="14"/>
      <c r="B175" s="5" t="s">
        <v>851</v>
      </c>
      <c r="C175" s="5" t="s">
        <v>39</v>
      </c>
      <c r="D175" s="3" t="s">
        <v>667</v>
      </c>
      <c r="E175" s="3">
        <v>40585</v>
      </c>
      <c r="F175" s="5" t="s">
        <v>1116</v>
      </c>
      <c r="G175" s="52" t="s">
        <v>1841</v>
      </c>
      <c r="H175" s="15">
        <v>35.99</v>
      </c>
      <c r="I175" s="15">
        <v>24.89</v>
      </c>
      <c r="J175" s="16">
        <f t="shared" si="2"/>
        <v>0</v>
      </c>
    </row>
    <row r="176" spans="1:10" x14ac:dyDescent="0.3">
      <c r="A176" s="14"/>
      <c r="B176" s="5" t="s">
        <v>859</v>
      </c>
      <c r="C176" s="5" t="s">
        <v>39</v>
      </c>
      <c r="D176" s="3" t="s">
        <v>307</v>
      </c>
      <c r="E176" s="3">
        <v>19903</v>
      </c>
      <c r="F176" s="5" t="s">
        <v>308</v>
      </c>
      <c r="G176" s="52" t="s">
        <v>1841</v>
      </c>
      <c r="H176" s="15">
        <v>5.49</v>
      </c>
      <c r="I176" s="15">
        <v>1.39</v>
      </c>
      <c r="J176" s="16">
        <f t="shared" si="2"/>
        <v>0</v>
      </c>
    </row>
    <row r="177" spans="1:10" x14ac:dyDescent="0.3">
      <c r="A177" s="14"/>
      <c r="B177" s="5" t="s">
        <v>859</v>
      </c>
      <c r="C177" s="5" t="s">
        <v>28</v>
      </c>
      <c r="D177" s="3" t="s">
        <v>317</v>
      </c>
      <c r="E177" s="3">
        <v>143041</v>
      </c>
      <c r="F177" s="5" t="s">
        <v>1278</v>
      </c>
      <c r="G177" s="52" t="s">
        <v>1841</v>
      </c>
      <c r="H177" s="15">
        <v>19.79</v>
      </c>
      <c r="I177" s="15">
        <v>13.05</v>
      </c>
      <c r="J177" s="16">
        <f t="shared" si="2"/>
        <v>0</v>
      </c>
    </row>
    <row r="178" spans="1:10" x14ac:dyDescent="0.3">
      <c r="A178" s="14"/>
      <c r="B178" s="5" t="s">
        <v>859</v>
      </c>
      <c r="C178" s="5" t="s">
        <v>29</v>
      </c>
      <c r="D178" s="3" t="s">
        <v>664</v>
      </c>
      <c r="E178" s="3">
        <v>51154690</v>
      </c>
      <c r="F178" s="5" t="s">
        <v>1292</v>
      </c>
      <c r="G178" s="52" t="s">
        <v>1841</v>
      </c>
      <c r="H178" s="15">
        <v>37.99</v>
      </c>
      <c r="I178" s="15">
        <v>26.53</v>
      </c>
      <c r="J178" s="16">
        <f t="shared" si="2"/>
        <v>0</v>
      </c>
    </row>
    <row r="179" spans="1:10" x14ac:dyDescent="0.3">
      <c r="A179" s="14"/>
      <c r="B179" s="5" t="s">
        <v>859</v>
      </c>
      <c r="C179" s="5" t="s">
        <v>29</v>
      </c>
      <c r="D179" s="34" t="s">
        <v>1316</v>
      </c>
      <c r="E179" s="36">
        <v>50809948</v>
      </c>
      <c r="F179" s="5" t="s">
        <v>1623</v>
      </c>
      <c r="G179" s="52" t="s">
        <v>1841</v>
      </c>
      <c r="H179" s="15">
        <v>6.89</v>
      </c>
      <c r="I179" s="15">
        <v>3.73</v>
      </c>
      <c r="J179" s="16">
        <f t="shared" si="2"/>
        <v>0</v>
      </c>
    </row>
    <row r="180" spans="1:10" x14ac:dyDescent="0.3">
      <c r="A180" s="14"/>
      <c r="B180" s="5" t="s">
        <v>859</v>
      </c>
      <c r="C180" s="5" t="s">
        <v>29</v>
      </c>
      <c r="D180" s="34" t="s">
        <v>1315</v>
      </c>
      <c r="E180" s="36">
        <v>51805615</v>
      </c>
      <c r="F180" s="5" t="s">
        <v>1636</v>
      </c>
      <c r="G180" s="52" t="s">
        <v>1841</v>
      </c>
      <c r="H180" s="15">
        <v>16.59</v>
      </c>
      <c r="I180" s="15">
        <v>8.1</v>
      </c>
      <c r="J180" s="16">
        <f t="shared" si="2"/>
        <v>0</v>
      </c>
    </row>
    <row r="181" spans="1:10" x14ac:dyDescent="0.3">
      <c r="A181" s="14"/>
      <c r="B181" s="5" t="s">
        <v>859</v>
      </c>
      <c r="C181" s="5" t="s">
        <v>12</v>
      </c>
      <c r="D181" s="3" t="s">
        <v>66</v>
      </c>
      <c r="E181" s="3">
        <v>134486</v>
      </c>
      <c r="F181" s="5" t="s">
        <v>1273</v>
      </c>
      <c r="G181" s="52" t="s">
        <v>1841</v>
      </c>
      <c r="H181" s="15">
        <v>15.99</v>
      </c>
      <c r="I181" s="15">
        <v>9.75</v>
      </c>
      <c r="J181" s="16">
        <f t="shared" si="2"/>
        <v>0</v>
      </c>
    </row>
    <row r="182" spans="1:10" x14ac:dyDescent="0.3">
      <c r="A182" s="14"/>
      <c r="B182" s="5" t="s">
        <v>859</v>
      </c>
      <c r="C182" s="5" t="s">
        <v>12</v>
      </c>
      <c r="D182" s="3" t="s">
        <v>67</v>
      </c>
      <c r="E182" s="3">
        <v>134501</v>
      </c>
      <c r="F182" s="5" t="s">
        <v>1275</v>
      </c>
      <c r="G182" s="52" t="s">
        <v>1841</v>
      </c>
      <c r="H182" s="15">
        <v>21.59</v>
      </c>
      <c r="I182" s="15">
        <v>9.65</v>
      </c>
      <c r="J182" s="16">
        <f t="shared" si="2"/>
        <v>0</v>
      </c>
    </row>
    <row r="183" spans="1:10" x14ac:dyDescent="0.3">
      <c r="A183" s="14"/>
      <c r="B183" s="5" t="s">
        <v>859</v>
      </c>
      <c r="C183" s="5" t="s">
        <v>12</v>
      </c>
      <c r="D183" s="3" t="s">
        <v>69</v>
      </c>
      <c r="E183" s="3">
        <v>134502</v>
      </c>
      <c r="F183" s="5" t="s">
        <v>1276</v>
      </c>
      <c r="G183" s="52" t="s">
        <v>1841</v>
      </c>
      <c r="H183" s="15">
        <v>17.59</v>
      </c>
      <c r="I183" s="15">
        <v>10.35</v>
      </c>
      <c r="J183" s="16">
        <f t="shared" si="2"/>
        <v>0</v>
      </c>
    </row>
    <row r="184" spans="1:10" x14ac:dyDescent="0.3">
      <c r="A184" s="14"/>
      <c r="B184" s="5" t="s">
        <v>859</v>
      </c>
      <c r="C184" s="5" t="s">
        <v>12</v>
      </c>
      <c r="D184" s="3" t="s">
        <v>68</v>
      </c>
      <c r="E184" s="3">
        <v>134499</v>
      </c>
      <c r="F184" s="5" t="s">
        <v>1274</v>
      </c>
      <c r="G184" s="52" t="s">
        <v>1841</v>
      </c>
      <c r="H184" s="15">
        <v>16.989999999999998</v>
      </c>
      <c r="I184" s="15">
        <v>10.44</v>
      </c>
      <c r="J184" s="16">
        <f t="shared" si="2"/>
        <v>0</v>
      </c>
    </row>
    <row r="185" spans="1:10" x14ac:dyDescent="0.3">
      <c r="A185" s="14"/>
      <c r="B185" s="5" t="s">
        <v>859</v>
      </c>
      <c r="C185" s="5" t="s">
        <v>12</v>
      </c>
      <c r="D185" s="3" t="s">
        <v>653</v>
      </c>
      <c r="E185" s="3">
        <v>50809996</v>
      </c>
      <c r="F185" s="5" t="s">
        <v>1290</v>
      </c>
      <c r="G185" s="52" t="s">
        <v>1841</v>
      </c>
      <c r="H185" s="15">
        <v>14.99</v>
      </c>
      <c r="I185" s="15">
        <v>8.7899999999999991</v>
      </c>
      <c r="J185" s="16">
        <f t="shared" si="2"/>
        <v>0</v>
      </c>
    </row>
    <row r="186" spans="1:10" x14ac:dyDescent="0.3">
      <c r="A186" s="14"/>
      <c r="B186" s="5" t="s">
        <v>859</v>
      </c>
      <c r="C186" s="5" t="s">
        <v>39</v>
      </c>
      <c r="D186" s="3" t="s">
        <v>311</v>
      </c>
      <c r="E186" s="3">
        <v>17246</v>
      </c>
      <c r="F186" s="5" t="s">
        <v>905</v>
      </c>
      <c r="G186" s="52" t="s">
        <v>1841</v>
      </c>
      <c r="H186" s="15">
        <v>4.59</v>
      </c>
      <c r="I186" s="15">
        <v>2.0499999999999998</v>
      </c>
      <c r="J186" s="16">
        <f t="shared" si="2"/>
        <v>0</v>
      </c>
    </row>
    <row r="187" spans="1:10" x14ac:dyDescent="0.3">
      <c r="A187" s="14"/>
      <c r="B187" s="5" t="s">
        <v>859</v>
      </c>
      <c r="C187" s="5" t="s">
        <v>28</v>
      </c>
      <c r="D187" s="3" t="s">
        <v>625</v>
      </c>
      <c r="E187" s="3">
        <v>21320</v>
      </c>
      <c r="F187" s="5" t="s">
        <v>1269</v>
      </c>
      <c r="G187" s="52" t="s">
        <v>1841</v>
      </c>
      <c r="H187" s="15">
        <v>6.69</v>
      </c>
      <c r="I187" s="15">
        <v>3.41</v>
      </c>
      <c r="J187" s="16">
        <f t="shared" si="2"/>
        <v>0</v>
      </c>
    </row>
    <row r="188" spans="1:10" x14ac:dyDescent="0.3">
      <c r="A188" s="14"/>
      <c r="B188" s="5" t="s">
        <v>859</v>
      </c>
      <c r="C188" s="5" t="s">
        <v>12</v>
      </c>
      <c r="D188" s="3" t="s">
        <v>637</v>
      </c>
      <c r="E188" s="3">
        <v>21315</v>
      </c>
      <c r="F188" s="5" t="s">
        <v>1267</v>
      </c>
      <c r="G188" s="52" t="s">
        <v>1841</v>
      </c>
      <c r="H188" s="15">
        <v>14.59</v>
      </c>
      <c r="I188" s="15">
        <v>8.91</v>
      </c>
      <c r="J188" s="16">
        <f t="shared" si="2"/>
        <v>0</v>
      </c>
    </row>
    <row r="189" spans="1:10" x14ac:dyDescent="0.3">
      <c r="A189" s="14"/>
      <c r="B189" s="5" t="s">
        <v>859</v>
      </c>
      <c r="C189" s="5" t="s">
        <v>12</v>
      </c>
      <c r="D189" s="3" t="s">
        <v>638</v>
      </c>
      <c r="E189" s="3">
        <v>21317</v>
      </c>
      <c r="F189" s="5" t="s">
        <v>1268</v>
      </c>
      <c r="G189" s="52" t="s">
        <v>1841</v>
      </c>
      <c r="H189" s="15">
        <v>19.59</v>
      </c>
      <c r="I189" s="15">
        <v>7.79</v>
      </c>
      <c r="J189" s="16">
        <f t="shared" si="2"/>
        <v>0</v>
      </c>
    </row>
    <row r="190" spans="1:10" x14ac:dyDescent="0.3">
      <c r="A190" s="14"/>
      <c r="B190" s="5" t="s">
        <v>859</v>
      </c>
      <c r="C190" s="5" t="s">
        <v>12</v>
      </c>
      <c r="D190" s="3" t="s">
        <v>640</v>
      </c>
      <c r="E190" s="3">
        <v>21314</v>
      </c>
      <c r="F190" s="5" t="s">
        <v>1266</v>
      </c>
      <c r="G190" s="52" t="s">
        <v>1841</v>
      </c>
      <c r="H190" s="15">
        <v>16.79</v>
      </c>
      <c r="I190" s="15">
        <v>7.81</v>
      </c>
      <c r="J190" s="16">
        <f t="shared" si="2"/>
        <v>0</v>
      </c>
    </row>
    <row r="191" spans="1:10" x14ac:dyDescent="0.3">
      <c r="A191" s="14"/>
      <c r="B191" s="5" t="s">
        <v>859</v>
      </c>
      <c r="C191" s="5" t="s">
        <v>12</v>
      </c>
      <c r="D191" s="3" t="s">
        <v>639</v>
      </c>
      <c r="E191" s="3">
        <v>21312</v>
      </c>
      <c r="F191" s="5" t="s">
        <v>1265</v>
      </c>
      <c r="G191" s="52" t="s">
        <v>1841</v>
      </c>
      <c r="H191" s="15">
        <v>14.99</v>
      </c>
      <c r="I191" s="15">
        <v>7.94</v>
      </c>
      <c r="J191" s="16">
        <f t="shared" si="2"/>
        <v>0</v>
      </c>
    </row>
    <row r="192" spans="1:10" x14ac:dyDescent="0.3">
      <c r="A192" s="14"/>
      <c r="B192" s="5" t="s">
        <v>859</v>
      </c>
      <c r="C192" s="5" t="s">
        <v>12</v>
      </c>
      <c r="D192" s="34" t="s">
        <v>1319</v>
      </c>
      <c r="E192" s="36">
        <v>207007</v>
      </c>
      <c r="F192" s="5" t="s">
        <v>1567</v>
      </c>
      <c r="G192" s="52" t="s">
        <v>1841</v>
      </c>
      <c r="H192" s="15">
        <v>12.99</v>
      </c>
      <c r="I192" s="15">
        <v>3.9559999999999995</v>
      </c>
      <c r="J192" s="16">
        <f t="shared" si="2"/>
        <v>0</v>
      </c>
    </row>
    <row r="193" spans="1:10" x14ac:dyDescent="0.3">
      <c r="A193" s="17"/>
      <c r="B193" s="5" t="s">
        <v>859</v>
      </c>
      <c r="C193" s="2" t="s">
        <v>12</v>
      </c>
      <c r="D193" s="3">
        <v>787901</v>
      </c>
      <c r="E193" s="5">
        <v>4675</v>
      </c>
      <c r="F193" s="5" t="s">
        <v>1252</v>
      </c>
      <c r="G193" s="52" t="s">
        <v>1841</v>
      </c>
      <c r="H193" s="8">
        <v>14.59</v>
      </c>
      <c r="I193" s="15">
        <v>7.29</v>
      </c>
      <c r="J193" s="16">
        <f t="shared" si="2"/>
        <v>0</v>
      </c>
    </row>
    <row r="194" spans="1:10" x14ac:dyDescent="0.3">
      <c r="A194" s="14"/>
      <c r="B194" s="5" t="s">
        <v>859</v>
      </c>
      <c r="C194" s="5" t="s">
        <v>12</v>
      </c>
      <c r="D194" s="34" t="s">
        <v>1373</v>
      </c>
      <c r="E194" s="36">
        <v>4037</v>
      </c>
      <c r="F194" s="5" t="s">
        <v>1453</v>
      </c>
      <c r="G194" s="52" t="s">
        <v>1841</v>
      </c>
      <c r="H194" s="15">
        <v>9.89</v>
      </c>
      <c r="I194" s="15">
        <v>7.81</v>
      </c>
      <c r="J194" s="16">
        <f t="shared" si="2"/>
        <v>0</v>
      </c>
    </row>
    <row r="195" spans="1:10" x14ac:dyDescent="0.3">
      <c r="A195" s="14"/>
      <c r="B195" s="5" t="s">
        <v>859</v>
      </c>
      <c r="C195" s="5" t="s">
        <v>12</v>
      </c>
      <c r="D195" s="3" t="s">
        <v>623</v>
      </c>
      <c r="E195" s="3">
        <v>35529</v>
      </c>
      <c r="F195" s="5" t="s">
        <v>624</v>
      </c>
      <c r="G195" s="52" t="s">
        <v>1841</v>
      </c>
      <c r="H195" s="15">
        <v>8.89</v>
      </c>
      <c r="I195" s="15">
        <v>3.31</v>
      </c>
      <c r="J195" s="16">
        <f t="shared" si="2"/>
        <v>0</v>
      </c>
    </row>
    <row r="196" spans="1:10" x14ac:dyDescent="0.3">
      <c r="A196" s="14"/>
      <c r="B196" s="5" t="s">
        <v>859</v>
      </c>
      <c r="C196" s="5" t="s">
        <v>28</v>
      </c>
      <c r="D196" s="3" t="s">
        <v>631</v>
      </c>
      <c r="E196" s="3">
        <v>44015</v>
      </c>
      <c r="F196" s="5" t="s">
        <v>1192</v>
      </c>
      <c r="G196" s="52" t="s">
        <v>1841</v>
      </c>
      <c r="H196" s="15">
        <v>15.99</v>
      </c>
      <c r="I196" s="15">
        <v>8.4600000000000009</v>
      </c>
      <c r="J196" s="16">
        <f t="shared" si="2"/>
        <v>0</v>
      </c>
    </row>
    <row r="197" spans="1:10" x14ac:dyDescent="0.3">
      <c r="A197" s="14"/>
      <c r="B197" s="5" t="s">
        <v>859</v>
      </c>
      <c r="C197" s="5" t="s">
        <v>12</v>
      </c>
      <c r="D197" s="3" t="s">
        <v>57</v>
      </c>
      <c r="E197" s="3">
        <v>32723</v>
      </c>
      <c r="F197" s="5" t="s">
        <v>1180</v>
      </c>
      <c r="G197" s="52" t="s">
        <v>1841</v>
      </c>
      <c r="H197" s="15">
        <v>12.59</v>
      </c>
      <c r="I197" s="15">
        <v>8.26</v>
      </c>
      <c r="J197" s="16">
        <f t="shared" si="2"/>
        <v>0</v>
      </c>
    </row>
    <row r="198" spans="1:10" x14ac:dyDescent="0.3">
      <c r="A198" s="14"/>
      <c r="B198" s="5" t="s">
        <v>859</v>
      </c>
      <c r="C198" s="5" t="s">
        <v>12</v>
      </c>
      <c r="D198" s="3" t="s">
        <v>60</v>
      </c>
      <c r="E198" s="3">
        <v>32730</v>
      </c>
      <c r="F198" s="5" t="s">
        <v>1183</v>
      </c>
      <c r="G198" s="52" t="s">
        <v>1841</v>
      </c>
      <c r="H198" s="15">
        <v>11.59</v>
      </c>
      <c r="I198" s="15">
        <v>8.93</v>
      </c>
      <c r="J198" s="16">
        <f t="shared" si="2"/>
        <v>0</v>
      </c>
    </row>
    <row r="199" spans="1:10" x14ac:dyDescent="0.3">
      <c r="A199" s="14"/>
      <c r="B199" s="5" t="s">
        <v>859</v>
      </c>
      <c r="C199" s="5" t="s">
        <v>39</v>
      </c>
      <c r="D199" s="34" t="s">
        <v>1320</v>
      </c>
      <c r="E199" s="36">
        <v>175086</v>
      </c>
      <c r="F199" s="5" t="s">
        <v>1549</v>
      </c>
      <c r="G199" s="52" t="s">
        <v>1841</v>
      </c>
      <c r="H199" s="15">
        <v>1.99</v>
      </c>
      <c r="I199" s="15">
        <v>1.6</v>
      </c>
      <c r="J199" s="16">
        <f t="shared" si="2"/>
        <v>0</v>
      </c>
    </row>
    <row r="200" spans="1:10" x14ac:dyDescent="0.3">
      <c r="A200" s="14"/>
      <c r="B200" s="5" t="s">
        <v>859</v>
      </c>
      <c r="C200" s="5" t="s">
        <v>12</v>
      </c>
      <c r="D200" s="34" t="s">
        <v>1224</v>
      </c>
      <c r="E200" s="36">
        <v>55348359</v>
      </c>
      <c r="F200" s="5" t="s">
        <v>1831</v>
      </c>
      <c r="G200" s="52" t="s">
        <v>1841</v>
      </c>
      <c r="H200" s="15">
        <v>12.99</v>
      </c>
      <c r="I200" s="15">
        <v>3.756758304696449</v>
      </c>
      <c r="J200" s="16">
        <f t="shared" si="2"/>
        <v>0</v>
      </c>
    </row>
    <row r="201" spans="1:10" x14ac:dyDescent="0.3">
      <c r="A201" s="14"/>
      <c r="B201" s="5" t="s">
        <v>859</v>
      </c>
      <c r="C201" s="5" t="s">
        <v>29</v>
      </c>
      <c r="D201" s="34" t="s">
        <v>1245</v>
      </c>
      <c r="E201" s="36">
        <v>55348364</v>
      </c>
      <c r="F201" s="5" t="s">
        <v>1246</v>
      </c>
      <c r="G201" s="52" t="s">
        <v>1841</v>
      </c>
      <c r="H201" s="15">
        <v>19.989999999999998</v>
      </c>
      <c r="I201" s="15">
        <v>15.399979765277214</v>
      </c>
      <c r="J201" s="16">
        <f t="shared" si="2"/>
        <v>0</v>
      </c>
    </row>
    <row r="202" spans="1:10" x14ac:dyDescent="0.3">
      <c r="A202" s="14"/>
      <c r="B202" s="5" t="s">
        <v>859</v>
      </c>
      <c r="C202" s="5" t="s">
        <v>29</v>
      </c>
      <c r="D202" s="34" t="s">
        <v>1372</v>
      </c>
      <c r="E202" s="36">
        <v>55348424</v>
      </c>
      <c r="F202" s="5" t="s">
        <v>1669</v>
      </c>
      <c r="G202" s="52" t="s">
        <v>1841</v>
      </c>
      <c r="H202" s="15">
        <v>8.69</v>
      </c>
      <c r="I202" s="15">
        <v>4.8726799714896645</v>
      </c>
      <c r="J202" s="16">
        <f t="shared" si="2"/>
        <v>0</v>
      </c>
    </row>
    <row r="203" spans="1:10" x14ac:dyDescent="0.3">
      <c r="A203" s="14"/>
      <c r="B203" s="5" t="s">
        <v>1151</v>
      </c>
      <c r="C203" s="5" t="s">
        <v>29</v>
      </c>
      <c r="D203" s="34" t="s">
        <v>1352</v>
      </c>
      <c r="E203" s="36">
        <v>56249</v>
      </c>
      <c r="F203" s="5" t="s">
        <v>1519</v>
      </c>
      <c r="G203" s="52" t="s">
        <v>1841</v>
      </c>
      <c r="H203" s="15">
        <v>25.99</v>
      </c>
      <c r="I203" s="15">
        <v>22.083126274509805</v>
      </c>
      <c r="J203" s="16">
        <f t="shared" si="2"/>
        <v>0</v>
      </c>
    </row>
    <row r="204" spans="1:10" x14ac:dyDescent="0.3">
      <c r="A204" s="14"/>
      <c r="B204" s="5" t="s">
        <v>1151</v>
      </c>
      <c r="C204" s="5" t="s">
        <v>194</v>
      </c>
      <c r="D204" s="34" t="s">
        <v>1321</v>
      </c>
      <c r="E204" s="36">
        <v>149947</v>
      </c>
      <c r="F204" s="5" t="s">
        <v>1771</v>
      </c>
      <c r="G204" s="52" t="s">
        <v>1841</v>
      </c>
      <c r="H204" s="15">
        <v>20.59</v>
      </c>
      <c r="I204" s="15">
        <v>11.99</v>
      </c>
      <c r="J204" s="16">
        <f t="shared" si="2"/>
        <v>0</v>
      </c>
    </row>
    <row r="205" spans="1:10" x14ac:dyDescent="0.3">
      <c r="A205" s="14"/>
      <c r="B205" s="5" t="s">
        <v>1151</v>
      </c>
      <c r="C205" s="5" t="s">
        <v>194</v>
      </c>
      <c r="D205" s="34" t="s">
        <v>1323</v>
      </c>
      <c r="E205" s="36">
        <v>149937</v>
      </c>
      <c r="F205" s="5" t="s">
        <v>1541</v>
      </c>
      <c r="G205" s="52" t="s">
        <v>1841</v>
      </c>
      <c r="H205" s="15">
        <v>19.59</v>
      </c>
      <c r="I205" s="15">
        <v>11.99</v>
      </c>
      <c r="J205" s="16">
        <f t="shared" ref="J205:J267" si="3">I205*A205</f>
        <v>0</v>
      </c>
    </row>
    <row r="206" spans="1:10" x14ac:dyDescent="0.3">
      <c r="A206" s="14"/>
      <c r="B206" s="5" t="s">
        <v>1151</v>
      </c>
      <c r="C206" s="5" t="s">
        <v>194</v>
      </c>
      <c r="D206" s="34" t="s">
        <v>1327</v>
      </c>
      <c r="E206" s="36">
        <v>52272420</v>
      </c>
      <c r="F206" s="5" t="s">
        <v>1639</v>
      </c>
      <c r="G206" s="52" t="s">
        <v>1841</v>
      </c>
      <c r="H206" s="15">
        <v>19.59</v>
      </c>
      <c r="I206" s="15">
        <v>11.99</v>
      </c>
      <c r="J206" s="16">
        <f t="shared" si="3"/>
        <v>0</v>
      </c>
    </row>
    <row r="207" spans="1:10" x14ac:dyDescent="0.3">
      <c r="A207" s="14"/>
      <c r="B207" s="5" t="s">
        <v>1151</v>
      </c>
      <c r="C207" s="5" t="s">
        <v>194</v>
      </c>
      <c r="D207" s="34" t="s">
        <v>1326</v>
      </c>
      <c r="E207" s="36">
        <v>55161465</v>
      </c>
      <c r="F207" s="5" t="s">
        <v>1665</v>
      </c>
      <c r="G207" s="52" t="s">
        <v>1841</v>
      </c>
      <c r="H207" s="15">
        <v>19.59</v>
      </c>
      <c r="I207" s="15">
        <v>11.99</v>
      </c>
      <c r="J207" s="16">
        <f t="shared" si="3"/>
        <v>0</v>
      </c>
    </row>
    <row r="208" spans="1:10" x14ac:dyDescent="0.3">
      <c r="A208" s="14"/>
      <c r="B208" s="5" t="s">
        <v>1151</v>
      </c>
      <c r="C208" s="5" t="s">
        <v>29</v>
      </c>
      <c r="D208" s="34" t="s">
        <v>1324</v>
      </c>
      <c r="E208" s="36">
        <v>55161461</v>
      </c>
      <c r="F208" s="5" t="s">
        <v>1822</v>
      </c>
      <c r="G208" s="52" t="s">
        <v>1841</v>
      </c>
      <c r="H208" s="15">
        <v>19.79</v>
      </c>
      <c r="I208" s="15">
        <v>11.99</v>
      </c>
      <c r="J208" s="16">
        <f t="shared" si="3"/>
        <v>0</v>
      </c>
    </row>
    <row r="209" spans="1:10" x14ac:dyDescent="0.3">
      <c r="A209" s="14"/>
      <c r="B209" s="5" t="s">
        <v>1151</v>
      </c>
      <c r="C209" s="5" t="s">
        <v>85</v>
      </c>
      <c r="D209" s="34" t="s">
        <v>1417</v>
      </c>
      <c r="E209" s="36">
        <v>55333898</v>
      </c>
      <c r="F209" s="5" t="s">
        <v>1825</v>
      </c>
      <c r="G209" s="52" t="s">
        <v>1841</v>
      </c>
      <c r="H209" s="15">
        <v>41.99</v>
      </c>
      <c r="I209" s="15">
        <v>36.99</v>
      </c>
      <c r="J209" s="16">
        <f t="shared" si="3"/>
        <v>0</v>
      </c>
    </row>
    <row r="210" spans="1:10" x14ac:dyDescent="0.3">
      <c r="A210" s="17"/>
      <c r="B210" s="5" t="s">
        <v>1151</v>
      </c>
      <c r="C210" s="2" t="s">
        <v>85</v>
      </c>
      <c r="D210" s="3" t="s">
        <v>199</v>
      </c>
      <c r="E210" s="5">
        <v>181004</v>
      </c>
      <c r="F210" s="5" t="s">
        <v>1778</v>
      </c>
      <c r="G210" s="52" t="s">
        <v>1841</v>
      </c>
      <c r="H210" s="8">
        <v>75.989999999999995</v>
      </c>
      <c r="I210" s="15">
        <v>52.99</v>
      </c>
      <c r="J210" s="16">
        <f t="shared" si="3"/>
        <v>0</v>
      </c>
    </row>
    <row r="211" spans="1:10" x14ac:dyDescent="0.3">
      <c r="A211" s="14"/>
      <c r="B211" s="5" t="s">
        <v>1151</v>
      </c>
      <c r="C211" s="5" t="s">
        <v>194</v>
      </c>
      <c r="D211" s="34" t="s">
        <v>1322</v>
      </c>
      <c r="E211" s="36">
        <v>179281</v>
      </c>
      <c r="F211" s="5" t="s">
        <v>1552</v>
      </c>
      <c r="G211" s="52" t="s">
        <v>1841</v>
      </c>
      <c r="H211" s="15">
        <v>19.989999999999998</v>
      </c>
      <c r="I211" s="15">
        <v>11.99</v>
      </c>
      <c r="J211" s="16">
        <f t="shared" si="3"/>
        <v>0</v>
      </c>
    </row>
    <row r="212" spans="1:10" x14ac:dyDescent="0.3">
      <c r="A212" s="14"/>
      <c r="B212" s="5" t="s">
        <v>1151</v>
      </c>
      <c r="C212" s="5" t="s">
        <v>29</v>
      </c>
      <c r="D212" s="34" t="s">
        <v>1328</v>
      </c>
      <c r="E212" s="36">
        <v>55161462</v>
      </c>
      <c r="F212" s="5" t="s">
        <v>1664</v>
      </c>
      <c r="G212" s="52" t="s">
        <v>1841</v>
      </c>
      <c r="H212" s="15">
        <v>22.99</v>
      </c>
      <c r="I212" s="15">
        <v>11.99</v>
      </c>
      <c r="J212" s="16">
        <f t="shared" si="3"/>
        <v>0</v>
      </c>
    </row>
    <row r="213" spans="1:10" x14ac:dyDescent="0.3">
      <c r="A213" s="14"/>
      <c r="B213" s="5" t="s">
        <v>1151</v>
      </c>
      <c r="C213" s="5" t="s">
        <v>29</v>
      </c>
      <c r="D213" s="3" t="s">
        <v>760</v>
      </c>
      <c r="E213" s="3">
        <v>60494</v>
      </c>
      <c r="F213" s="5" t="s">
        <v>1758</v>
      </c>
      <c r="G213" s="52" t="s">
        <v>1841</v>
      </c>
      <c r="H213" s="15">
        <v>16.989999999999998</v>
      </c>
      <c r="I213" s="15">
        <v>13.937918918918918</v>
      </c>
      <c r="J213" s="16">
        <f t="shared" si="3"/>
        <v>0</v>
      </c>
    </row>
    <row r="214" spans="1:10" x14ac:dyDescent="0.3">
      <c r="A214" s="14"/>
      <c r="B214" s="5" t="s">
        <v>1151</v>
      </c>
      <c r="C214" s="5" t="s">
        <v>194</v>
      </c>
      <c r="D214" s="34" t="s">
        <v>1325</v>
      </c>
      <c r="E214" s="36">
        <v>263590</v>
      </c>
      <c r="F214" s="5" t="s">
        <v>1601</v>
      </c>
      <c r="G214" s="52" t="s">
        <v>1841</v>
      </c>
      <c r="H214" s="15">
        <v>25.99</v>
      </c>
      <c r="I214" s="15">
        <v>17.989999999999998</v>
      </c>
      <c r="J214" s="16">
        <f t="shared" si="3"/>
        <v>0</v>
      </c>
    </row>
    <row r="215" spans="1:10" x14ac:dyDescent="0.3">
      <c r="A215" s="14"/>
      <c r="B215" s="5" t="s">
        <v>1151</v>
      </c>
      <c r="C215" s="5" t="s">
        <v>194</v>
      </c>
      <c r="D215" s="3" t="s">
        <v>750</v>
      </c>
      <c r="E215" s="3">
        <v>240934</v>
      </c>
      <c r="F215" s="5" t="s">
        <v>1134</v>
      </c>
      <c r="G215" s="52" t="s">
        <v>1841</v>
      </c>
      <c r="H215" s="15">
        <v>22.59</v>
      </c>
      <c r="I215" s="15">
        <v>10.99</v>
      </c>
      <c r="J215" s="16">
        <f t="shared" si="3"/>
        <v>0</v>
      </c>
    </row>
    <row r="216" spans="1:10" x14ac:dyDescent="0.3">
      <c r="A216" s="14"/>
      <c r="B216" s="5" t="s">
        <v>1151</v>
      </c>
      <c r="C216" s="5" t="s">
        <v>29</v>
      </c>
      <c r="D216" s="34" t="s">
        <v>1243</v>
      </c>
      <c r="E216" s="36">
        <v>263030</v>
      </c>
      <c r="F216" s="5" t="s">
        <v>1600</v>
      </c>
      <c r="G216" s="52" t="s">
        <v>1841</v>
      </c>
      <c r="H216" s="15">
        <v>22.99</v>
      </c>
      <c r="I216" s="15">
        <v>17.260000000000002</v>
      </c>
      <c r="J216" s="16">
        <f t="shared" si="3"/>
        <v>0</v>
      </c>
    </row>
    <row r="217" spans="1:10" x14ac:dyDescent="0.3">
      <c r="A217" s="14"/>
      <c r="B217" s="5" t="s">
        <v>1151</v>
      </c>
      <c r="C217" s="5" t="s">
        <v>194</v>
      </c>
      <c r="D217" s="3" t="s">
        <v>724</v>
      </c>
      <c r="E217" s="3">
        <v>14118</v>
      </c>
      <c r="F217" s="5" t="s">
        <v>1090</v>
      </c>
      <c r="G217" s="52" t="s">
        <v>1841</v>
      </c>
      <c r="H217" s="15">
        <v>23.99</v>
      </c>
      <c r="I217" s="15">
        <v>9.99</v>
      </c>
      <c r="J217" s="16">
        <f t="shared" si="3"/>
        <v>0</v>
      </c>
    </row>
    <row r="218" spans="1:10" x14ac:dyDescent="0.3">
      <c r="A218" s="14"/>
      <c r="B218" s="5" t="s">
        <v>1151</v>
      </c>
      <c r="C218" s="5" t="s">
        <v>85</v>
      </c>
      <c r="D218" s="3" t="s">
        <v>1051</v>
      </c>
      <c r="E218" s="3">
        <v>55145398</v>
      </c>
      <c r="F218" s="5" t="s">
        <v>1662</v>
      </c>
      <c r="G218" s="52" t="s">
        <v>1841</v>
      </c>
      <c r="H218" s="15">
        <v>129.99</v>
      </c>
      <c r="I218" s="15">
        <v>71.5</v>
      </c>
      <c r="J218" s="16">
        <f t="shared" si="3"/>
        <v>0</v>
      </c>
    </row>
    <row r="219" spans="1:10" x14ac:dyDescent="0.3">
      <c r="A219" s="14"/>
      <c r="B219" s="5" t="s">
        <v>1151</v>
      </c>
      <c r="C219" s="5" t="s">
        <v>85</v>
      </c>
      <c r="D219" s="3" t="s">
        <v>1052</v>
      </c>
      <c r="E219" s="3">
        <v>55145406</v>
      </c>
      <c r="F219" s="5" t="s">
        <v>1663</v>
      </c>
      <c r="G219" s="52" t="s">
        <v>1841</v>
      </c>
      <c r="H219" s="15">
        <v>129.99</v>
      </c>
      <c r="I219" s="15">
        <v>71.5</v>
      </c>
      <c r="J219" s="16">
        <f t="shared" si="3"/>
        <v>0</v>
      </c>
    </row>
    <row r="220" spans="1:10" x14ac:dyDescent="0.3">
      <c r="A220" s="14"/>
      <c r="B220" s="5" t="s">
        <v>1151</v>
      </c>
      <c r="C220" s="5" t="s">
        <v>85</v>
      </c>
      <c r="D220" s="3" t="s">
        <v>1053</v>
      </c>
      <c r="E220" s="3">
        <v>55145397</v>
      </c>
      <c r="F220" s="5" t="s">
        <v>1661</v>
      </c>
      <c r="G220" s="52" t="s">
        <v>1841</v>
      </c>
      <c r="H220" s="15">
        <v>124.99</v>
      </c>
      <c r="I220" s="15">
        <v>71.5</v>
      </c>
      <c r="J220" s="16">
        <f t="shared" si="3"/>
        <v>0</v>
      </c>
    </row>
    <row r="221" spans="1:10" x14ac:dyDescent="0.3">
      <c r="A221" s="14"/>
      <c r="B221" s="5" t="s">
        <v>1151</v>
      </c>
      <c r="C221" s="5" t="s">
        <v>85</v>
      </c>
      <c r="D221" s="3" t="s">
        <v>1054</v>
      </c>
      <c r="E221" s="3">
        <v>55145393</v>
      </c>
      <c r="F221" s="5" t="s">
        <v>1659</v>
      </c>
      <c r="G221" s="52" t="s">
        <v>1841</v>
      </c>
      <c r="H221" s="15">
        <v>129.99</v>
      </c>
      <c r="I221" s="15">
        <v>71.5</v>
      </c>
      <c r="J221" s="16">
        <f t="shared" si="3"/>
        <v>0</v>
      </c>
    </row>
    <row r="222" spans="1:10" x14ac:dyDescent="0.3">
      <c r="A222" s="14"/>
      <c r="B222" s="5" t="s">
        <v>1151</v>
      </c>
      <c r="C222" s="5" t="s">
        <v>194</v>
      </c>
      <c r="D222" s="3" t="s">
        <v>726</v>
      </c>
      <c r="E222" s="3">
        <v>14120</v>
      </c>
      <c r="F222" s="5" t="s">
        <v>1169</v>
      </c>
      <c r="G222" s="52" t="s">
        <v>1841</v>
      </c>
      <c r="H222" s="15">
        <v>23.99</v>
      </c>
      <c r="I222" s="15">
        <v>9.99</v>
      </c>
      <c r="J222" s="16">
        <f t="shared" si="3"/>
        <v>0</v>
      </c>
    </row>
    <row r="223" spans="1:10" x14ac:dyDescent="0.3">
      <c r="A223" s="14"/>
      <c r="B223" s="5" t="s">
        <v>1151</v>
      </c>
      <c r="C223" s="5" t="s">
        <v>194</v>
      </c>
      <c r="D223" s="3" t="s">
        <v>728</v>
      </c>
      <c r="E223" s="3">
        <v>14121</v>
      </c>
      <c r="F223" s="5" t="s">
        <v>1483</v>
      </c>
      <c r="G223" s="52" t="s">
        <v>1841</v>
      </c>
      <c r="H223" s="15">
        <v>23.99</v>
      </c>
      <c r="I223" s="15">
        <v>9.99</v>
      </c>
      <c r="J223" s="16">
        <f t="shared" si="3"/>
        <v>0</v>
      </c>
    </row>
    <row r="224" spans="1:10" x14ac:dyDescent="0.3">
      <c r="A224" s="14"/>
      <c r="B224" s="5" t="s">
        <v>1151</v>
      </c>
      <c r="C224" s="5" t="s">
        <v>194</v>
      </c>
      <c r="D224" s="3" t="s">
        <v>727</v>
      </c>
      <c r="E224" s="3">
        <v>19558</v>
      </c>
      <c r="F224" s="5" t="s">
        <v>1092</v>
      </c>
      <c r="G224" s="52" t="s">
        <v>1841</v>
      </c>
      <c r="H224" s="15">
        <v>23.99</v>
      </c>
      <c r="I224" s="15">
        <v>9.99</v>
      </c>
      <c r="J224" s="16">
        <f t="shared" si="3"/>
        <v>0</v>
      </c>
    </row>
    <row r="225" spans="1:10" x14ac:dyDescent="0.3">
      <c r="A225" s="14"/>
      <c r="B225" s="5" t="s">
        <v>1151</v>
      </c>
      <c r="C225" s="5" t="s">
        <v>194</v>
      </c>
      <c r="D225" s="3" t="s">
        <v>725</v>
      </c>
      <c r="E225" s="3">
        <v>14119</v>
      </c>
      <c r="F225" s="5" t="s">
        <v>1722</v>
      </c>
      <c r="G225" s="52" t="s">
        <v>1841</v>
      </c>
      <c r="H225" s="15">
        <v>23.99</v>
      </c>
      <c r="I225" s="15">
        <v>9.99</v>
      </c>
      <c r="J225" s="16">
        <f t="shared" si="3"/>
        <v>0</v>
      </c>
    </row>
    <row r="226" spans="1:10" x14ac:dyDescent="0.3">
      <c r="A226" s="14"/>
      <c r="B226" s="5" t="s">
        <v>1151</v>
      </c>
      <c r="C226" s="5" t="s">
        <v>194</v>
      </c>
      <c r="D226" s="3" t="s">
        <v>730</v>
      </c>
      <c r="E226" s="3">
        <v>16865</v>
      </c>
      <c r="F226" s="5" t="s">
        <v>1486</v>
      </c>
      <c r="G226" s="52" t="s">
        <v>1841</v>
      </c>
      <c r="H226" s="15">
        <v>23.99</v>
      </c>
      <c r="I226" s="15">
        <v>9.99</v>
      </c>
      <c r="J226" s="16">
        <f t="shared" si="3"/>
        <v>0</v>
      </c>
    </row>
    <row r="227" spans="1:10" x14ac:dyDescent="0.3">
      <c r="A227" s="14"/>
      <c r="B227" s="5" t="s">
        <v>1151</v>
      </c>
      <c r="C227" s="5" t="s">
        <v>194</v>
      </c>
      <c r="D227" s="3" t="s">
        <v>729</v>
      </c>
      <c r="E227" s="3">
        <v>14122</v>
      </c>
      <c r="F227" s="5" t="s">
        <v>1091</v>
      </c>
      <c r="G227" s="52" t="s">
        <v>1841</v>
      </c>
      <c r="H227" s="15">
        <v>23.99</v>
      </c>
      <c r="I227" s="15">
        <v>9.99</v>
      </c>
      <c r="J227" s="16">
        <f t="shared" si="3"/>
        <v>0</v>
      </c>
    </row>
    <row r="228" spans="1:10" x14ac:dyDescent="0.3">
      <c r="A228" s="14"/>
      <c r="B228" s="5" t="s">
        <v>1151</v>
      </c>
      <c r="C228" s="5" t="s">
        <v>201</v>
      </c>
      <c r="D228" s="34" t="s">
        <v>1420</v>
      </c>
      <c r="E228" s="36">
        <v>53009054</v>
      </c>
      <c r="F228" s="5" t="s">
        <v>1645</v>
      </c>
      <c r="G228" s="52" t="s">
        <v>1841</v>
      </c>
      <c r="H228" s="15">
        <v>2399.9899999999998</v>
      </c>
      <c r="I228" s="15">
        <v>1799.6</v>
      </c>
      <c r="J228" s="16">
        <f t="shared" si="3"/>
        <v>0</v>
      </c>
    </row>
    <row r="229" spans="1:10" x14ac:dyDescent="0.3">
      <c r="A229" s="14"/>
      <c r="B229" s="5" t="s">
        <v>1151</v>
      </c>
      <c r="C229" s="5" t="s">
        <v>194</v>
      </c>
      <c r="D229" s="3" t="s">
        <v>733</v>
      </c>
      <c r="E229" s="3">
        <v>328626</v>
      </c>
      <c r="F229" s="5" t="s">
        <v>1135</v>
      </c>
      <c r="G229" s="52" t="s">
        <v>1841</v>
      </c>
      <c r="H229" s="15">
        <v>8.49</v>
      </c>
      <c r="I229" s="15">
        <v>5.62</v>
      </c>
      <c r="J229" s="16">
        <f t="shared" si="3"/>
        <v>0</v>
      </c>
    </row>
    <row r="230" spans="1:10" x14ac:dyDescent="0.3">
      <c r="A230" s="14"/>
      <c r="B230" s="5" t="s">
        <v>1151</v>
      </c>
      <c r="C230" s="5" t="s">
        <v>85</v>
      </c>
      <c r="D230" s="3" t="s">
        <v>198</v>
      </c>
      <c r="E230" s="3">
        <v>200885</v>
      </c>
      <c r="F230" s="5" t="s">
        <v>1565</v>
      </c>
      <c r="G230" s="52" t="s">
        <v>1841</v>
      </c>
      <c r="H230" s="15">
        <v>68.989999999999995</v>
      </c>
      <c r="I230" s="15">
        <v>43.99</v>
      </c>
      <c r="J230" s="16">
        <f t="shared" si="3"/>
        <v>0</v>
      </c>
    </row>
    <row r="231" spans="1:10" x14ac:dyDescent="0.3">
      <c r="A231" s="14"/>
      <c r="B231" s="5" t="s">
        <v>1151</v>
      </c>
      <c r="C231" s="5" t="s">
        <v>85</v>
      </c>
      <c r="D231" s="34" t="s">
        <v>1354</v>
      </c>
      <c r="E231" s="36">
        <v>55397594</v>
      </c>
      <c r="F231" s="5" t="s">
        <v>1838</v>
      </c>
      <c r="G231" s="52" t="s">
        <v>1841</v>
      </c>
      <c r="H231" s="15">
        <v>39.99</v>
      </c>
      <c r="I231" s="15">
        <v>33.620141762452107</v>
      </c>
      <c r="J231" s="16">
        <f t="shared" si="3"/>
        <v>0</v>
      </c>
    </row>
    <row r="232" spans="1:10" x14ac:dyDescent="0.3">
      <c r="A232" s="14"/>
      <c r="B232" s="5" t="s">
        <v>1151</v>
      </c>
      <c r="C232" s="5" t="s">
        <v>201</v>
      </c>
      <c r="D232" s="34" t="s">
        <v>1418</v>
      </c>
      <c r="E232" s="36">
        <v>390795</v>
      </c>
      <c r="F232" s="5" t="s">
        <v>1611</v>
      </c>
      <c r="G232" s="52" t="s">
        <v>1841</v>
      </c>
      <c r="H232" s="15">
        <v>2499.9899999999998</v>
      </c>
      <c r="I232" s="15">
        <v>1839.6</v>
      </c>
      <c r="J232" s="16">
        <f t="shared" si="3"/>
        <v>0</v>
      </c>
    </row>
    <row r="233" spans="1:10" x14ac:dyDescent="0.3">
      <c r="A233" s="14"/>
      <c r="B233" s="5" t="s">
        <v>1151</v>
      </c>
      <c r="C233" s="5" t="s">
        <v>85</v>
      </c>
      <c r="D233" s="3" t="s">
        <v>197</v>
      </c>
      <c r="E233" s="3">
        <v>163147</v>
      </c>
      <c r="F233" s="5" t="s">
        <v>1210</v>
      </c>
      <c r="G233" s="52" t="s">
        <v>1841</v>
      </c>
      <c r="H233" s="15">
        <v>72.989999999999995</v>
      </c>
      <c r="I233" s="15">
        <v>43.99</v>
      </c>
      <c r="J233" s="16">
        <f t="shared" si="3"/>
        <v>0</v>
      </c>
    </row>
    <row r="234" spans="1:10" x14ac:dyDescent="0.3">
      <c r="A234" s="14"/>
      <c r="B234" s="5" t="s">
        <v>1151</v>
      </c>
      <c r="C234" s="5" t="s">
        <v>85</v>
      </c>
      <c r="D234" s="34" t="s">
        <v>1355</v>
      </c>
      <c r="E234" s="36">
        <v>55354200</v>
      </c>
      <c r="F234" s="5" t="s">
        <v>1670</v>
      </c>
      <c r="G234" s="52" t="s">
        <v>1841</v>
      </c>
      <c r="H234" s="15">
        <v>40.99</v>
      </c>
      <c r="I234" s="15">
        <v>34.832395052473764</v>
      </c>
      <c r="J234" s="16">
        <f t="shared" si="3"/>
        <v>0</v>
      </c>
    </row>
    <row r="235" spans="1:10" x14ac:dyDescent="0.3">
      <c r="A235" s="14"/>
      <c r="B235" s="5" t="s">
        <v>1151</v>
      </c>
      <c r="C235" s="5" t="s">
        <v>85</v>
      </c>
      <c r="D235" s="34" t="s">
        <v>1419</v>
      </c>
      <c r="E235" s="36">
        <v>55354201</v>
      </c>
      <c r="F235" s="5" t="s">
        <v>1671</v>
      </c>
      <c r="G235" s="52" t="s">
        <v>1841</v>
      </c>
      <c r="H235" s="15">
        <v>61.99</v>
      </c>
      <c r="I235" s="15">
        <v>38.99</v>
      </c>
      <c r="J235" s="16">
        <f t="shared" si="3"/>
        <v>0</v>
      </c>
    </row>
    <row r="236" spans="1:10" x14ac:dyDescent="0.3">
      <c r="A236" s="14"/>
      <c r="B236" s="5" t="s">
        <v>1151</v>
      </c>
      <c r="C236" s="5" t="s">
        <v>194</v>
      </c>
      <c r="D236" s="3" t="s">
        <v>742</v>
      </c>
      <c r="E236" s="3">
        <v>51254</v>
      </c>
      <c r="F236" s="5" t="s">
        <v>743</v>
      </c>
      <c r="G236" s="52" t="s">
        <v>1841</v>
      </c>
      <c r="H236" s="15">
        <v>22.59</v>
      </c>
      <c r="I236" s="15">
        <v>12.638499999999999</v>
      </c>
      <c r="J236" s="16">
        <f t="shared" si="3"/>
        <v>0</v>
      </c>
    </row>
    <row r="237" spans="1:10" x14ac:dyDescent="0.3">
      <c r="A237" s="14"/>
      <c r="B237" s="5" t="s">
        <v>1151</v>
      </c>
      <c r="C237" s="5" t="s">
        <v>194</v>
      </c>
      <c r="D237" s="3" t="s">
        <v>747</v>
      </c>
      <c r="E237" s="3">
        <v>21768</v>
      </c>
      <c r="F237" s="5" t="s">
        <v>1490</v>
      </c>
      <c r="G237" s="52" t="s">
        <v>1841</v>
      </c>
      <c r="H237" s="15">
        <v>20.59</v>
      </c>
      <c r="I237" s="15">
        <v>12.638499999999999</v>
      </c>
      <c r="J237" s="16">
        <f t="shared" si="3"/>
        <v>0</v>
      </c>
    </row>
    <row r="238" spans="1:10" x14ac:dyDescent="0.3">
      <c r="A238" s="14"/>
      <c r="B238" s="5" t="s">
        <v>1151</v>
      </c>
      <c r="C238" s="5" t="s">
        <v>194</v>
      </c>
      <c r="D238" s="3" t="s">
        <v>745</v>
      </c>
      <c r="E238" s="3">
        <v>21771</v>
      </c>
      <c r="F238" s="5" t="s">
        <v>1493</v>
      </c>
      <c r="G238" s="52" t="s">
        <v>1841</v>
      </c>
      <c r="H238" s="15">
        <v>22.59</v>
      </c>
      <c r="I238" s="15">
        <v>12.638499999999999</v>
      </c>
      <c r="J238" s="16">
        <f t="shared" si="3"/>
        <v>0</v>
      </c>
    </row>
    <row r="239" spans="1:10" x14ac:dyDescent="0.3">
      <c r="A239" s="14"/>
      <c r="B239" s="5" t="s">
        <v>1151</v>
      </c>
      <c r="C239" s="5" t="s">
        <v>194</v>
      </c>
      <c r="D239" s="3" t="s">
        <v>746</v>
      </c>
      <c r="E239" s="3">
        <v>21767</v>
      </c>
      <c r="F239" s="5" t="s">
        <v>1489</v>
      </c>
      <c r="G239" s="52" t="s">
        <v>1841</v>
      </c>
      <c r="H239" s="15">
        <v>28.99</v>
      </c>
      <c r="I239" s="15">
        <v>12.638499999999999</v>
      </c>
      <c r="J239" s="16">
        <f t="shared" si="3"/>
        <v>0</v>
      </c>
    </row>
    <row r="240" spans="1:10" x14ac:dyDescent="0.3">
      <c r="A240" s="14"/>
      <c r="B240" s="5" t="s">
        <v>1151</v>
      </c>
      <c r="C240" s="5" t="s">
        <v>194</v>
      </c>
      <c r="D240" s="3" t="s">
        <v>744</v>
      </c>
      <c r="E240" s="3">
        <v>21769</v>
      </c>
      <c r="F240" s="5" t="s">
        <v>1491</v>
      </c>
      <c r="G240" s="52" t="s">
        <v>1841</v>
      </c>
      <c r="H240" s="15">
        <v>22.99</v>
      </c>
      <c r="I240" s="15">
        <v>12.638499999999999</v>
      </c>
      <c r="J240" s="16">
        <f t="shared" si="3"/>
        <v>0</v>
      </c>
    </row>
    <row r="241" spans="1:10" x14ac:dyDescent="0.3">
      <c r="A241" s="14"/>
      <c r="B241" s="5" t="s">
        <v>1151</v>
      </c>
      <c r="C241" s="5" t="s">
        <v>194</v>
      </c>
      <c r="D241" s="3" t="s">
        <v>748</v>
      </c>
      <c r="E241" s="3">
        <v>21770</v>
      </c>
      <c r="F241" s="5" t="s">
        <v>1492</v>
      </c>
      <c r="G241" s="52" t="s">
        <v>1841</v>
      </c>
      <c r="H241" s="15">
        <v>21.79</v>
      </c>
      <c r="I241" s="15">
        <v>12.638499999999999</v>
      </c>
      <c r="J241" s="16">
        <f t="shared" si="3"/>
        <v>0</v>
      </c>
    </row>
    <row r="242" spans="1:10" x14ac:dyDescent="0.3">
      <c r="A242" s="14"/>
      <c r="B242" s="5" t="s">
        <v>1151</v>
      </c>
      <c r="C242" s="5" t="s">
        <v>85</v>
      </c>
      <c r="D242" s="34" t="s">
        <v>1374</v>
      </c>
      <c r="E242" s="36">
        <v>243859</v>
      </c>
      <c r="F242" s="5" t="s">
        <v>1586</v>
      </c>
      <c r="G242" s="52" t="s">
        <v>1841</v>
      </c>
      <c r="H242" s="15">
        <v>66.989999999999995</v>
      </c>
      <c r="I242" s="15">
        <v>43.99</v>
      </c>
      <c r="J242" s="16">
        <f t="shared" si="3"/>
        <v>0</v>
      </c>
    </row>
    <row r="243" spans="1:10" x14ac:dyDescent="0.3">
      <c r="A243" s="14"/>
      <c r="B243" s="5" t="s">
        <v>1151</v>
      </c>
      <c r="C243" s="5" t="s">
        <v>85</v>
      </c>
      <c r="D243" s="34" t="s">
        <v>1381</v>
      </c>
      <c r="E243" s="36">
        <v>52273016</v>
      </c>
      <c r="F243" s="5" t="s">
        <v>1640</v>
      </c>
      <c r="G243" s="52" t="s">
        <v>1841</v>
      </c>
      <c r="H243" s="15">
        <v>37.99</v>
      </c>
      <c r="I243" s="15">
        <v>33.462713741779162</v>
      </c>
      <c r="J243" s="16">
        <f t="shared" si="3"/>
        <v>0</v>
      </c>
    </row>
    <row r="244" spans="1:10" x14ac:dyDescent="0.3">
      <c r="A244" s="14"/>
      <c r="B244" s="5" t="s">
        <v>1164</v>
      </c>
      <c r="C244" s="5" t="s">
        <v>28</v>
      </c>
      <c r="D244" s="3" t="s">
        <v>158</v>
      </c>
      <c r="E244" s="3">
        <v>23532</v>
      </c>
      <c r="F244" s="5" t="s">
        <v>916</v>
      </c>
      <c r="G244" s="52" t="s">
        <v>1841</v>
      </c>
      <c r="H244" s="15">
        <v>1.79</v>
      </c>
      <c r="I244" s="15">
        <v>0.61769999999999992</v>
      </c>
      <c r="J244" s="16">
        <f t="shared" si="3"/>
        <v>0</v>
      </c>
    </row>
    <row r="245" spans="1:10" x14ac:dyDescent="0.3">
      <c r="A245" s="14"/>
      <c r="B245" s="5" t="s">
        <v>1164</v>
      </c>
      <c r="C245" s="5" t="s">
        <v>28</v>
      </c>
      <c r="D245" s="3" t="s">
        <v>303</v>
      </c>
      <c r="E245" s="3">
        <v>23534</v>
      </c>
      <c r="F245" s="5" t="s">
        <v>1110</v>
      </c>
      <c r="G245" s="52" t="s">
        <v>1841</v>
      </c>
      <c r="H245" s="15">
        <v>1.59</v>
      </c>
      <c r="I245" s="15">
        <v>0.56445000000000001</v>
      </c>
      <c r="J245" s="16">
        <f t="shared" si="3"/>
        <v>0</v>
      </c>
    </row>
    <row r="246" spans="1:10" x14ac:dyDescent="0.3">
      <c r="A246" s="14"/>
      <c r="B246" s="5" t="s">
        <v>1164</v>
      </c>
      <c r="C246" s="5" t="s">
        <v>28</v>
      </c>
      <c r="D246" s="3" t="s">
        <v>286</v>
      </c>
      <c r="E246" s="3">
        <v>23535</v>
      </c>
      <c r="F246" s="5" t="s">
        <v>304</v>
      </c>
      <c r="G246" s="52" t="s">
        <v>1841</v>
      </c>
      <c r="H246" s="15">
        <v>1.89</v>
      </c>
      <c r="I246" s="15">
        <v>0.8839499999999999</v>
      </c>
      <c r="J246" s="16">
        <f t="shared" si="3"/>
        <v>0</v>
      </c>
    </row>
    <row r="247" spans="1:10" x14ac:dyDescent="0.3">
      <c r="A247" s="14"/>
      <c r="B247" s="5" t="s">
        <v>1164</v>
      </c>
      <c r="C247" s="5" t="s">
        <v>28</v>
      </c>
      <c r="D247" s="3" t="s">
        <v>159</v>
      </c>
      <c r="E247" s="3">
        <v>23533</v>
      </c>
      <c r="F247" s="5" t="s">
        <v>1109</v>
      </c>
      <c r="G247" s="52" t="s">
        <v>1841</v>
      </c>
      <c r="H247" s="15">
        <v>2.29</v>
      </c>
      <c r="I247" s="15">
        <v>0.8839499999999999</v>
      </c>
      <c r="J247" s="16">
        <f t="shared" si="3"/>
        <v>0</v>
      </c>
    </row>
    <row r="248" spans="1:10" x14ac:dyDescent="0.3">
      <c r="A248" s="14"/>
      <c r="B248" s="5" t="s">
        <v>1164</v>
      </c>
      <c r="C248" s="5" t="s">
        <v>28</v>
      </c>
      <c r="D248" s="3" t="s">
        <v>585</v>
      </c>
      <c r="E248" s="3">
        <v>54480648</v>
      </c>
      <c r="F248" s="5" t="s">
        <v>1232</v>
      </c>
      <c r="G248" s="52" t="s">
        <v>1841</v>
      </c>
      <c r="H248" s="15">
        <v>4.29</v>
      </c>
      <c r="I248" s="15">
        <v>1.0042857142857142</v>
      </c>
      <c r="J248" s="16">
        <f t="shared" si="3"/>
        <v>0</v>
      </c>
    </row>
    <row r="249" spans="1:10" x14ac:dyDescent="0.3">
      <c r="A249" s="14"/>
      <c r="B249" s="5" t="s">
        <v>1164</v>
      </c>
      <c r="C249" s="5" t="s">
        <v>32</v>
      </c>
      <c r="D249" s="34" t="s">
        <v>1366</v>
      </c>
      <c r="E249" s="36">
        <v>159327</v>
      </c>
      <c r="F249" s="5" t="s">
        <v>1546</v>
      </c>
      <c r="G249" s="52" t="s">
        <v>1841</v>
      </c>
      <c r="H249" s="15">
        <v>24.99</v>
      </c>
      <c r="I249" s="15">
        <v>15.071874999999999</v>
      </c>
      <c r="J249" s="16">
        <f t="shared" si="3"/>
        <v>0</v>
      </c>
    </row>
    <row r="250" spans="1:10" x14ac:dyDescent="0.3">
      <c r="A250" s="14"/>
      <c r="B250" s="5" t="s">
        <v>1164</v>
      </c>
      <c r="C250" s="5" t="s">
        <v>28</v>
      </c>
      <c r="D250" s="3" t="s">
        <v>578</v>
      </c>
      <c r="E250" s="3">
        <v>248223</v>
      </c>
      <c r="F250" s="5" t="s">
        <v>579</v>
      </c>
      <c r="G250" s="52" t="s">
        <v>1841</v>
      </c>
      <c r="H250" s="15">
        <v>4.29</v>
      </c>
      <c r="I250" s="15">
        <v>1.0863</v>
      </c>
      <c r="J250" s="16">
        <f t="shared" si="3"/>
        <v>0</v>
      </c>
    </row>
    <row r="251" spans="1:10" x14ac:dyDescent="0.3">
      <c r="A251" s="14"/>
      <c r="B251" s="5" t="s">
        <v>1164</v>
      </c>
      <c r="C251" s="5" t="s">
        <v>32</v>
      </c>
      <c r="D251" s="3" t="s">
        <v>157</v>
      </c>
      <c r="E251" s="3">
        <v>56520</v>
      </c>
      <c r="F251" s="5" t="s">
        <v>933</v>
      </c>
      <c r="G251" s="52" t="s">
        <v>1841</v>
      </c>
      <c r="H251" s="15">
        <v>18.79</v>
      </c>
      <c r="I251" s="15">
        <v>8.09</v>
      </c>
      <c r="J251" s="16">
        <f t="shared" si="3"/>
        <v>0</v>
      </c>
    </row>
    <row r="252" spans="1:10" x14ac:dyDescent="0.3">
      <c r="A252" s="14"/>
      <c r="B252" s="5" t="s">
        <v>1164</v>
      </c>
      <c r="C252" s="5" t="s">
        <v>32</v>
      </c>
      <c r="D252" s="3" t="s">
        <v>565</v>
      </c>
      <c r="E252" s="3">
        <v>29319</v>
      </c>
      <c r="F252" s="5" t="s">
        <v>1009</v>
      </c>
      <c r="G252" s="52" t="s">
        <v>1841</v>
      </c>
      <c r="H252" s="15">
        <v>17.59</v>
      </c>
      <c r="I252" s="15">
        <v>8.0500000000000007</v>
      </c>
      <c r="J252" s="16">
        <f t="shared" si="3"/>
        <v>0</v>
      </c>
    </row>
    <row r="253" spans="1:10" x14ac:dyDescent="0.3">
      <c r="A253" s="14"/>
      <c r="B253" s="5" t="s">
        <v>1164</v>
      </c>
      <c r="C253" s="5" t="s">
        <v>32</v>
      </c>
      <c r="D253" s="34" t="s">
        <v>1384</v>
      </c>
      <c r="E253" s="36">
        <v>167827</v>
      </c>
      <c r="F253" s="5" t="s">
        <v>1548</v>
      </c>
      <c r="G253" s="52" t="s">
        <v>1841</v>
      </c>
      <c r="H253" s="15">
        <v>36.99</v>
      </c>
      <c r="I253" s="15">
        <v>13.36</v>
      </c>
      <c r="J253" s="16">
        <f t="shared" si="3"/>
        <v>0</v>
      </c>
    </row>
    <row r="254" spans="1:10" x14ac:dyDescent="0.3">
      <c r="A254" s="14"/>
      <c r="B254" s="5" t="s">
        <v>1164</v>
      </c>
      <c r="C254" s="5" t="s">
        <v>32</v>
      </c>
      <c r="D254" s="3" t="s">
        <v>599</v>
      </c>
      <c r="E254" s="3">
        <v>13375</v>
      </c>
      <c r="F254" s="5" t="s">
        <v>1089</v>
      </c>
      <c r="G254" s="52" t="s">
        <v>1841</v>
      </c>
      <c r="H254" s="15">
        <v>11.59</v>
      </c>
      <c r="I254" s="15">
        <v>6.39</v>
      </c>
      <c r="J254" s="16">
        <f t="shared" si="3"/>
        <v>0</v>
      </c>
    </row>
    <row r="255" spans="1:10" x14ac:dyDescent="0.3">
      <c r="A255" s="14"/>
      <c r="B255" s="5" t="s">
        <v>1161</v>
      </c>
      <c r="C255" s="5" t="s">
        <v>39</v>
      </c>
      <c r="D255" s="34" t="s">
        <v>1309</v>
      </c>
      <c r="E255" s="36">
        <v>55336255</v>
      </c>
      <c r="F255" s="5" t="s">
        <v>1827</v>
      </c>
      <c r="G255" s="52" t="s">
        <v>1841</v>
      </c>
      <c r="H255" s="15">
        <v>2.4900000000000002</v>
      </c>
      <c r="I255" s="15">
        <v>1.32</v>
      </c>
      <c r="J255" s="16">
        <f t="shared" si="3"/>
        <v>0</v>
      </c>
    </row>
    <row r="256" spans="1:10" x14ac:dyDescent="0.3">
      <c r="A256" s="14"/>
      <c r="B256" s="5" t="s">
        <v>1161</v>
      </c>
      <c r="C256" s="5" t="s">
        <v>39</v>
      </c>
      <c r="D256" s="34" t="s">
        <v>1310</v>
      </c>
      <c r="E256" s="36">
        <v>55335966</v>
      </c>
      <c r="F256" s="5" t="s">
        <v>1826</v>
      </c>
      <c r="G256" s="52" t="s">
        <v>1841</v>
      </c>
      <c r="H256" s="15">
        <v>2.69</v>
      </c>
      <c r="I256" s="15">
        <v>1.78</v>
      </c>
      <c r="J256" s="16">
        <f t="shared" si="3"/>
        <v>0</v>
      </c>
    </row>
    <row r="257" spans="1:10" x14ac:dyDescent="0.3">
      <c r="A257" s="14"/>
      <c r="B257" s="5" t="s">
        <v>849</v>
      </c>
      <c r="C257" s="5" t="s">
        <v>39</v>
      </c>
      <c r="D257" s="3" t="s">
        <v>517</v>
      </c>
      <c r="E257" s="3">
        <v>176046</v>
      </c>
      <c r="F257" s="5" t="s">
        <v>518</v>
      </c>
      <c r="G257" s="52" t="s">
        <v>1841</v>
      </c>
      <c r="H257" s="15">
        <v>4.59</v>
      </c>
      <c r="I257" s="15">
        <v>1.7177528089887641</v>
      </c>
      <c r="J257" s="16">
        <f t="shared" si="3"/>
        <v>0</v>
      </c>
    </row>
    <row r="258" spans="1:10" x14ac:dyDescent="0.3">
      <c r="A258" s="17"/>
      <c r="B258" s="5" t="s">
        <v>849</v>
      </c>
      <c r="C258" s="2" t="s">
        <v>39</v>
      </c>
      <c r="D258" s="3">
        <v>9956</v>
      </c>
      <c r="E258" s="5">
        <v>132160</v>
      </c>
      <c r="F258" s="5" t="s">
        <v>941</v>
      </c>
      <c r="G258" s="52" t="s">
        <v>1841</v>
      </c>
      <c r="H258" s="8">
        <v>7.49</v>
      </c>
      <c r="I258" s="15">
        <v>4.2329850746268658</v>
      </c>
      <c r="J258" s="16">
        <f t="shared" si="3"/>
        <v>0</v>
      </c>
    </row>
    <row r="259" spans="1:10" x14ac:dyDescent="0.3">
      <c r="A259" s="14"/>
      <c r="B259" s="5" t="s">
        <v>849</v>
      </c>
      <c r="C259" s="5" t="s">
        <v>39</v>
      </c>
      <c r="D259" s="3" t="s">
        <v>203</v>
      </c>
      <c r="E259" s="3">
        <v>244449</v>
      </c>
      <c r="F259" s="5" t="s">
        <v>975</v>
      </c>
      <c r="G259" s="52" t="s">
        <v>1841</v>
      </c>
      <c r="H259" s="15">
        <v>2.99</v>
      </c>
      <c r="I259" s="15">
        <v>1.2910344827586206</v>
      </c>
      <c r="J259" s="16">
        <f t="shared" si="3"/>
        <v>0</v>
      </c>
    </row>
    <row r="260" spans="1:10" x14ac:dyDescent="0.3">
      <c r="A260" s="14"/>
      <c r="B260" s="5" t="s">
        <v>849</v>
      </c>
      <c r="C260" s="5" t="s">
        <v>39</v>
      </c>
      <c r="D260" s="3" t="s">
        <v>523</v>
      </c>
      <c r="E260" s="3">
        <v>176050</v>
      </c>
      <c r="F260" s="5" t="s">
        <v>1550</v>
      </c>
      <c r="G260" s="52" t="s">
        <v>1841</v>
      </c>
      <c r="H260" s="15">
        <v>5.79</v>
      </c>
      <c r="I260" s="15">
        <v>2.8101086956521737</v>
      </c>
      <c r="J260" s="16">
        <f t="shared" si="3"/>
        <v>0</v>
      </c>
    </row>
    <row r="261" spans="1:10" x14ac:dyDescent="0.3">
      <c r="A261" s="14"/>
      <c r="B261" s="5" t="s">
        <v>849</v>
      </c>
      <c r="C261" s="5" t="s">
        <v>39</v>
      </c>
      <c r="D261" s="3" t="s">
        <v>524</v>
      </c>
      <c r="E261" s="3">
        <v>575782</v>
      </c>
      <c r="F261" s="5" t="s">
        <v>1615</v>
      </c>
      <c r="G261" s="52" t="s">
        <v>1841</v>
      </c>
      <c r="H261" s="15">
        <v>4.29</v>
      </c>
      <c r="I261" s="15">
        <v>3.1828436018957342</v>
      </c>
      <c r="J261" s="16">
        <f t="shared" si="3"/>
        <v>0</v>
      </c>
    </row>
    <row r="262" spans="1:10" x14ac:dyDescent="0.3">
      <c r="A262" s="14"/>
      <c r="B262" s="5" t="s">
        <v>849</v>
      </c>
      <c r="C262" s="5" t="s">
        <v>39</v>
      </c>
      <c r="D262" s="34" t="s">
        <v>1329</v>
      </c>
      <c r="E262" s="36">
        <v>55408683</v>
      </c>
      <c r="F262" s="5" t="s">
        <v>1694</v>
      </c>
      <c r="G262" s="52" t="s">
        <v>1841</v>
      </c>
      <c r="H262" s="15">
        <v>2.4900000000000002</v>
      </c>
      <c r="I262" s="15">
        <v>0.7267008985879333</v>
      </c>
      <c r="J262" s="16">
        <f t="shared" si="3"/>
        <v>0</v>
      </c>
    </row>
    <row r="263" spans="1:10" x14ac:dyDescent="0.3">
      <c r="A263" s="14"/>
      <c r="B263" s="5" t="s">
        <v>849</v>
      </c>
      <c r="C263" s="5" t="s">
        <v>29</v>
      </c>
      <c r="D263" s="34" t="s">
        <v>1363</v>
      </c>
      <c r="E263" s="36">
        <v>55408680</v>
      </c>
      <c r="F263" s="5" t="s">
        <v>1839</v>
      </c>
      <c r="G263" s="52" t="s">
        <v>1841</v>
      </c>
      <c r="H263" s="15">
        <v>6.29</v>
      </c>
      <c r="I263" s="15">
        <v>1.6942857142857144</v>
      </c>
      <c r="J263" s="16">
        <f t="shared" si="3"/>
        <v>0</v>
      </c>
    </row>
    <row r="264" spans="1:10" x14ac:dyDescent="0.3">
      <c r="A264" s="14"/>
      <c r="B264" s="5" t="s">
        <v>849</v>
      </c>
      <c r="C264" s="5" t="s">
        <v>39</v>
      </c>
      <c r="D264" s="34" t="s">
        <v>1365</v>
      </c>
      <c r="E264" s="36">
        <v>55408662</v>
      </c>
      <c r="F264" s="5" t="s">
        <v>1692</v>
      </c>
      <c r="G264" s="52" t="s">
        <v>1841</v>
      </c>
      <c r="H264" s="15">
        <v>4.29</v>
      </c>
      <c r="I264" s="15">
        <v>1.8670212765957446</v>
      </c>
      <c r="J264" s="16">
        <f t="shared" si="3"/>
        <v>0</v>
      </c>
    </row>
    <row r="265" spans="1:10" x14ac:dyDescent="0.3">
      <c r="A265" s="14"/>
      <c r="B265" s="5" t="s">
        <v>849</v>
      </c>
      <c r="C265" s="5" t="s">
        <v>39</v>
      </c>
      <c r="D265" s="34" t="s">
        <v>1415</v>
      </c>
      <c r="E265" s="36">
        <v>55408677</v>
      </c>
      <c r="F265" s="5" t="s">
        <v>1693</v>
      </c>
      <c r="G265" s="52" t="s">
        <v>1841</v>
      </c>
      <c r="H265" s="15">
        <v>2.59</v>
      </c>
      <c r="I265" s="15">
        <v>1.02</v>
      </c>
      <c r="J265" s="16">
        <f t="shared" si="3"/>
        <v>0</v>
      </c>
    </row>
    <row r="266" spans="1:10" x14ac:dyDescent="0.3">
      <c r="A266" s="14"/>
      <c r="B266" s="5" t="s">
        <v>849</v>
      </c>
      <c r="C266" s="5" t="s">
        <v>29</v>
      </c>
      <c r="D266" s="34" t="s">
        <v>1414</v>
      </c>
      <c r="E266" s="36">
        <v>55408688</v>
      </c>
      <c r="F266" s="5" t="s">
        <v>1695</v>
      </c>
      <c r="G266" s="52" t="s">
        <v>1841</v>
      </c>
      <c r="H266" s="15">
        <v>2.99</v>
      </c>
      <c r="I266" s="15">
        <v>1.3</v>
      </c>
      <c r="J266" s="16">
        <f t="shared" si="3"/>
        <v>0</v>
      </c>
    </row>
    <row r="267" spans="1:10" x14ac:dyDescent="0.3">
      <c r="A267" s="14"/>
      <c r="B267" s="5" t="s">
        <v>849</v>
      </c>
      <c r="C267" s="5" t="s">
        <v>39</v>
      </c>
      <c r="D267" s="3" t="s">
        <v>349</v>
      </c>
      <c r="E267" s="3">
        <v>30742</v>
      </c>
      <c r="F267" s="5" t="s">
        <v>1742</v>
      </c>
      <c r="G267" s="52" t="s">
        <v>1841</v>
      </c>
      <c r="H267" s="15">
        <v>4.6900000000000004</v>
      </c>
      <c r="I267" s="15">
        <v>1.71</v>
      </c>
      <c r="J267" s="16">
        <f t="shared" si="3"/>
        <v>0</v>
      </c>
    </row>
    <row r="268" spans="1:10" x14ac:dyDescent="0.3">
      <c r="A268" s="14"/>
      <c r="B268" s="5" t="s">
        <v>849</v>
      </c>
      <c r="C268" s="5" t="s">
        <v>29</v>
      </c>
      <c r="D268" s="3" t="s">
        <v>367</v>
      </c>
      <c r="E268" s="3">
        <v>132855</v>
      </c>
      <c r="F268" s="5" t="s">
        <v>1765</v>
      </c>
      <c r="G268" s="52" t="s">
        <v>1841</v>
      </c>
      <c r="H268" s="15">
        <v>6.99</v>
      </c>
      <c r="I268" s="15">
        <v>3.13</v>
      </c>
      <c r="J268" s="16">
        <f t="shared" ref="J268:J317" si="4">I268*A268</f>
        <v>0</v>
      </c>
    </row>
    <row r="269" spans="1:10" x14ac:dyDescent="0.3">
      <c r="A269" s="14"/>
      <c r="B269" s="5" t="s">
        <v>849</v>
      </c>
      <c r="C269" s="5" t="s">
        <v>29</v>
      </c>
      <c r="D269" s="3" t="s">
        <v>295</v>
      </c>
      <c r="E269" s="3">
        <v>5514</v>
      </c>
      <c r="F269" s="5" t="s">
        <v>1709</v>
      </c>
      <c r="G269" s="52" t="s">
        <v>1841</v>
      </c>
      <c r="H269" s="15">
        <v>9.99</v>
      </c>
      <c r="I269" s="15">
        <v>3.83</v>
      </c>
      <c r="J269" s="16">
        <f t="shared" si="4"/>
        <v>0</v>
      </c>
    </row>
    <row r="270" spans="1:10" x14ac:dyDescent="0.3">
      <c r="A270" s="14"/>
      <c r="B270" s="5" t="s">
        <v>849</v>
      </c>
      <c r="C270" s="5" t="s">
        <v>29</v>
      </c>
      <c r="D270" s="3" t="s">
        <v>204</v>
      </c>
      <c r="E270" s="3">
        <v>5508</v>
      </c>
      <c r="F270" s="5" t="s">
        <v>1708</v>
      </c>
      <c r="G270" s="52" t="s">
        <v>1841</v>
      </c>
      <c r="H270" s="15">
        <v>6.99</v>
      </c>
      <c r="I270" s="15">
        <v>3.3</v>
      </c>
      <c r="J270" s="16">
        <f t="shared" si="4"/>
        <v>0</v>
      </c>
    </row>
    <row r="271" spans="1:10" x14ac:dyDescent="0.3">
      <c r="A271" s="14"/>
      <c r="B271" s="5" t="s">
        <v>849</v>
      </c>
      <c r="C271" s="5" t="s">
        <v>29</v>
      </c>
      <c r="D271" s="34" t="s">
        <v>1383</v>
      </c>
      <c r="E271" s="36">
        <v>55378523</v>
      </c>
      <c r="F271" s="5" t="s">
        <v>1680</v>
      </c>
      <c r="G271" s="52" t="s">
        <v>1841</v>
      </c>
      <c r="H271" s="15">
        <v>5.49</v>
      </c>
      <c r="I271" s="15">
        <v>4.08</v>
      </c>
      <c r="J271" s="16">
        <f t="shared" si="4"/>
        <v>0</v>
      </c>
    </row>
    <row r="272" spans="1:10" x14ac:dyDescent="0.3">
      <c r="A272" s="14"/>
      <c r="B272" s="5" t="s">
        <v>849</v>
      </c>
      <c r="C272" s="5" t="s">
        <v>29</v>
      </c>
      <c r="D272" s="34" t="s">
        <v>1378</v>
      </c>
      <c r="E272" s="36">
        <v>55378503</v>
      </c>
      <c r="F272" s="5" t="s">
        <v>1679</v>
      </c>
      <c r="G272" s="52" t="s">
        <v>1841</v>
      </c>
      <c r="H272" s="15">
        <v>11.99</v>
      </c>
      <c r="I272" s="15">
        <v>5.9166641868769529</v>
      </c>
      <c r="J272" s="16">
        <f t="shared" si="4"/>
        <v>0</v>
      </c>
    </row>
    <row r="273" spans="1:10" x14ac:dyDescent="0.3">
      <c r="A273" s="14"/>
      <c r="B273" s="5" t="s">
        <v>849</v>
      </c>
      <c r="C273" s="5" t="s">
        <v>29</v>
      </c>
      <c r="D273" s="34" t="s">
        <v>1207</v>
      </c>
      <c r="E273" s="36">
        <v>263630</v>
      </c>
      <c r="F273" s="5" t="s">
        <v>1602</v>
      </c>
      <c r="G273" s="52" t="s">
        <v>1841</v>
      </c>
      <c r="H273" s="15">
        <v>6.69</v>
      </c>
      <c r="I273" s="15">
        <v>4.07</v>
      </c>
      <c r="J273" s="16">
        <f t="shared" si="4"/>
        <v>0</v>
      </c>
    </row>
    <row r="274" spans="1:10" x14ac:dyDescent="0.3">
      <c r="A274" s="17"/>
      <c r="B274" s="5" t="s">
        <v>849</v>
      </c>
      <c r="C274" s="2" t="s">
        <v>39</v>
      </c>
      <c r="D274" s="3" t="s">
        <v>205</v>
      </c>
      <c r="E274" s="5">
        <v>51775316</v>
      </c>
      <c r="F274" s="5" t="s">
        <v>1635</v>
      </c>
      <c r="G274" s="52" t="s">
        <v>1841</v>
      </c>
      <c r="H274" s="8">
        <v>3.99</v>
      </c>
      <c r="I274" s="15">
        <v>1.34</v>
      </c>
      <c r="J274" s="16">
        <f t="shared" si="4"/>
        <v>0</v>
      </c>
    </row>
    <row r="275" spans="1:10" x14ac:dyDescent="0.3">
      <c r="A275" s="14"/>
      <c r="B275" s="5" t="s">
        <v>849</v>
      </c>
      <c r="C275" s="5" t="s">
        <v>39</v>
      </c>
      <c r="D275" s="34" t="s">
        <v>1371</v>
      </c>
      <c r="E275" s="36">
        <v>55355796</v>
      </c>
      <c r="F275" s="5" t="s">
        <v>1672</v>
      </c>
      <c r="G275" s="52" t="s">
        <v>1841</v>
      </c>
      <c r="H275" s="15">
        <v>3.99</v>
      </c>
      <c r="I275" s="15">
        <v>1.67</v>
      </c>
      <c r="J275" s="16">
        <f t="shared" si="4"/>
        <v>0</v>
      </c>
    </row>
    <row r="276" spans="1:10" x14ac:dyDescent="0.3">
      <c r="A276" s="14"/>
      <c r="B276" s="5" t="s">
        <v>849</v>
      </c>
      <c r="C276" s="5" t="s">
        <v>85</v>
      </c>
      <c r="D276" s="34" t="s">
        <v>1299</v>
      </c>
      <c r="E276" s="36">
        <v>55378596</v>
      </c>
      <c r="F276" s="5" t="s">
        <v>1835</v>
      </c>
      <c r="G276" s="52" t="s">
        <v>1841</v>
      </c>
      <c r="H276" s="15">
        <v>79.989999999999995</v>
      </c>
      <c r="I276" s="15">
        <v>30.824091589608102</v>
      </c>
      <c r="J276" s="16">
        <f t="shared" si="4"/>
        <v>0</v>
      </c>
    </row>
    <row r="277" spans="1:10" x14ac:dyDescent="0.3">
      <c r="A277" s="14"/>
      <c r="B277" s="5" t="s">
        <v>886</v>
      </c>
      <c r="C277" s="5" t="s">
        <v>300</v>
      </c>
      <c r="D277" s="3" t="s">
        <v>677</v>
      </c>
      <c r="E277" s="3">
        <v>54719651</v>
      </c>
      <c r="F277" s="5" t="s">
        <v>1050</v>
      </c>
      <c r="G277" s="52" t="s">
        <v>1841</v>
      </c>
      <c r="H277" s="15">
        <v>2.29</v>
      </c>
      <c r="I277" s="15">
        <v>2</v>
      </c>
      <c r="J277" s="16">
        <f t="shared" si="4"/>
        <v>0</v>
      </c>
    </row>
    <row r="278" spans="1:10" x14ac:dyDescent="0.3">
      <c r="A278" s="14"/>
      <c r="B278" s="5" t="s">
        <v>886</v>
      </c>
      <c r="C278" s="5" t="s">
        <v>300</v>
      </c>
      <c r="D278" s="34" t="s">
        <v>1331</v>
      </c>
      <c r="E278" s="36">
        <v>55123686</v>
      </c>
      <c r="F278" s="5" t="s">
        <v>1657</v>
      </c>
      <c r="G278" s="52" t="s">
        <v>1841</v>
      </c>
      <c r="H278" s="15">
        <v>18.989999999999998</v>
      </c>
      <c r="I278" s="15">
        <v>10.210000000000001</v>
      </c>
      <c r="J278" s="16">
        <f t="shared" si="4"/>
        <v>0</v>
      </c>
    </row>
    <row r="279" spans="1:10" x14ac:dyDescent="0.3">
      <c r="A279" s="14"/>
      <c r="B279" s="5" t="s">
        <v>886</v>
      </c>
      <c r="C279" s="5" t="s">
        <v>39</v>
      </c>
      <c r="D279" s="34" t="s">
        <v>1390</v>
      </c>
      <c r="E279" s="36">
        <v>55378252</v>
      </c>
      <c r="F279" s="5" t="s">
        <v>1833</v>
      </c>
      <c r="G279" s="52" t="s">
        <v>1841</v>
      </c>
      <c r="H279" s="15">
        <v>134.99</v>
      </c>
      <c r="I279" s="15">
        <v>107.09</v>
      </c>
      <c r="J279" s="16">
        <f t="shared" si="4"/>
        <v>0</v>
      </c>
    </row>
    <row r="280" spans="1:10" x14ac:dyDescent="0.3">
      <c r="A280" s="14"/>
      <c r="B280" s="5" t="s">
        <v>886</v>
      </c>
      <c r="C280" s="5" t="s">
        <v>39</v>
      </c>
      <c r="D280" s="34" t="s">
        <v>1385</v>
      </c>
      <c r="E280" s="36">
        <v>55397497</v>
      </c>
      <c r="F280" s="5" t="s">
        <v>1837</v>
      </c>
      <c r="G280" s="52" t="s">
        <v>1841</v>
      </c>
      <c r="H280" s="15">
        <v>175.99</v>
      </c>
      <c r="I280" s="15">
        <v>153.06</v>
      </c>
      <c r="J280" s="16">
        <f t="shared" si="4"/>
        <v>0</v>
      </c>
    </row>
    <row r="281" spans="1:10" x14ac:dyDescent="0.3">
      <c r="A281" s="14"/>
      <c r="B281" s="5" t="s">
        <v>886</v>
      </c>
      <c r="C281" s="5" t="s">
        <v>39</v>
      </c>
      <c r="D281" s="34" t="s">
        <v>1391</v>
      </c>
      <c r="E281" s="36">
        <v>55378256</v>
      </c>
      <c r="F281" s="5" t="s">
        <v>1834</v>
      </c>
      <c r="G281" s="52" t="s">
        <v>1841</v>
      </c>
      <c r="H281" s="15">
        <v>34.99</v>
      </c>
      <c r="I281" s="15">
        <v>27.89</v>
      </c>
      <c r="J281" s="16">
        <f t="shared" si="4"/>
        <v>0</v>
      </c>
    </row>
    <row r="282" spans="1:10" x14ac:dyDescent="0.3">
      <c r="A282" s="14"/>
      <c r="B282" s="5" t="s">
        <v>886</v>
      </c>
      <c r="C282" s="5" t="s">
        <v>39</v>
      </c>
      <c r="D282" s="34" t="s">
        <v>1386</v>
      </c>
      <c r="E282" s="36">
        <v>55397495</v>
      </c>
      <c r="F282" s="5" t="s">
        <v>1687</v>
      </c>
      <c r="G282" s="52" t="s">
        <v>1841</v>
      </c>
      <c r="H282" s="15">
        <v>44.99</v>
      </c>
      <c r="I282" s="15">
        <v>31.49</v>
      </c>
      <c r="J282" s="16">
        <f t="shared" si="4"/>
        <v>0</v>
      </c>
    </row>
    <row r="283" spans="1:10" x14ac:dyDescent="0.3">
      <c r="A283" s="14"/>
      <c r="B283" s="5" t="s">
        <v>886</v>
      </c>
      <c r="C283" s="5" t="s">
        <v>29</v>
      </c>
      <c r="D283" s="3" t="s">
        <v>476</v>
      </c>
      <c r="E283" s="3">
        <v>246169</v>
      </c>
      <c r="F283" s="5" t="s">
        <v>1588</v>
      </c>
      <c r="G283" s="52" t="s">
        <v>1841</v>
      </c>
      <c r="H283" s="15">
        <v>24.99</v>
      </c>
      <c r="I283" s="15">
        <v>19.440000000000001</v>
      </c>
      <c r="J283" s="16">
        <f t="shared" si="4"/>
        <v>0</v>
      </c>
    </row>
    <row r="284" spans="1:10" x14ac:dyDescent="0.3">
      <c r="A284" s="14"/>
      <c r="B284" s="5" t="s">
        <v>886</v>
      </c>
      <c r="C284" s="5" t="s">
        <v>29</v>
      </c>
      <c r="D284" s="3" t="s">
        <v>477</v>
      </c>
      <c r="E284" s="3">
        <v>246170</v>
      </c>
      <c r="F284" s="5" t="s">
        <v>1589</v>
      </c>
      <c r="G284" s="52" t="s">
        <v>1841</v>
      </c>
      <c r="H284" s="15">
        <v>20.79</v>
      </c>
      <c r="I284" s="15">
        <v>18</v>
      </c>
      <c r="J284" s="16">
        <f t="shared" si="4"/>
        <v>0</v>
      </c>
    </row>
    <row r="285" spans="1:10" x14ac:dyDescent="0.3">
      <c r="A285" s="14"/>
      <c r="B285" s="5" t="s">
        <v>886</v>
      </c>
      <c r="C285" s="5" t="s">
        <v>29</v>
      </c>
      <c r="D285" s="34" t="s">
        <v>1303</v>
      </c>
      <c r="E285" s="36">
        <v>55363384</v>
      </c>
      <c r="F285" s="5" t="s">
        <v>1675</v>
      </c>
      <c r="G285" s="52" t="s">
        <v>1841</v>
      </c>
      <c r="H285" s="15">
        <v>21.79</v>
      </c>
      <c r="I285" s="15">
        <v>11</v>
      </c>
      <c r="J285" s="16">
        <f t="shared" si="4"/>
        <v>0</v>
      </c>
    </row>
    <row r="286" spans="1:10" x14ac:dyDescent="0.3">
      <c r="A286" s="14"/>
      <c r="B286" s="5" t="s">
        <v>886</v>
      </c>
      <c r="C286" s="5" t="s">
        <v>29</v>
      </c>
      <c r="D286" s="34" t="s">
        <v>1302</v>
      </c>
      <c r="E286" s="36">
        <v>249802</v>
      </c>
      <c r="F286" s="5" t="s">
        <v>1596</v>
      </c>
      <c r="G286" s="52" t="s">
        <v>1841</v>
      </c>
      <c r="H286" s="15">
        <v>90.99</v>
      </c>
      <c r="I286" s="15">
        <v>49.99</v>
      </c>
      <c r="J286" s="16">
        <f t="shared" si="4"/>
        <v>0</v>
      </c>
    </row>
    <row r="287" spans="1:10" x14ac:dyDescent="0.3">
      <c r="A287" s="14"/>
      <c r="B287" s="5" t="s">
        <v>886</v>
      </c>
      <c r="C287" s="5" t="s">
        <v>39</v>
      </c>
      <c r="D287" s="34" t="s">
        <v>1387</v>
      </c>
      <c r="E287" s="36">
        <v>55365229</v>
      </c>
      <c r="F287" s="5" t="s">
        <v>1832</v>
      </c>
      <c r="G287" s="52" t="s">
        <v>1841</v>
      </c>
      <c r="H287" s="15">
        <v>174.99</v>
      </c>
      <c r="I287" s="15">
        <v>145.94</v>
      </c>
      <c r="J287" s="16">
        <f t="shared" si="4"/>
        <v>0</v>
      </c>
    </row>
    <row r="288" spans="1:10" x14ac:dyDescent="0.3">
      <c r="A288" s="14"/>
      <c r="B288" s="5" t="s">
        <v>886</v>
      </c>
      <c r="C288" s="5" t="s">
        <v>39</v>
      </c>
      <c r="D288" s="34" t="s">
        <v>1388</v>
      </c>
      <c r="E288" s="36">
        <v>55404358</v>
      </c>
      <c r="F288" s="5" t="s">
        <v>1690</v>
      </c>
      <c r="G288" s="52" t="s">
        <v>1841</v>
      </c>
      <c r="H288" s="15">
        <v>38.99</v>
      </c>
      <c r="I288" s="15">
        <v>36.590000000000003</v>
      </c>
      <c r="J288" s="16">
        <f t="shared" si="4"/>
        <v>0</v>
      </c>
    </row>
    <row r="289" spans="1:10" x14ac:dyDescent="0.3">
      <c r="A289" s="14"/>
      <c r="B289" s="5" t="s">
        <v>886</v>
      </c>
      <c r="C289" s="5" t="s">
        <v>39</v>
      </c>
      <c r="D289" s="34" t="s">
        <v>1389</v>
      </c>
      <c r="E289" s="36">
        <v>55059685</v>
      </c>
      <c r="F289" s="5" t="s">
        <v>1820</v>
      </c>
      <c r="G289" s="52" t="s">
        <v>1841</v>
      </c>
      <c r="H289" s="15">
        <v>54.99</v>
      </c>
      <c r="I289" s="15">
        <v>40.549999999999997</v>
      </c>
      <c r="J289" s="16">
        <f t="shared" si="4"/>
        <v>0</v>
      </c>
    </row>
    <row r="290" spans="1:10" x14ac:dyDescent="0.3">
      <c r="A290" s="14"/>
      <c r="B290" s="5" t="s">
        <v>886</v>
      </c>
      <c r="C290" s="5" t="s">
        <v>85</v>
      </c>
      <c r="D290" s="34" t="s">
        <v>1367</v>
      </c>
      <c r="E290" s="36">
        <v>53321947</v>
      </c>
      <c r="F290" s="5" t="s">
        <v>1646</v>
      </c>
      <c r="G290" s="52" t="s">
        <v>1841</v>
      </c>
      <c r="H290" s="15">
        <v>56.99</v>
      </c>
      <c r="I290" s="15">
        <v>55.99</v>
      </c>
      <c r="J290" s="16">
        <f t="shared" si="4"/>
        <v>0</v>
      </c>
    </row>
    <row r="291" spans="1:10" x14ac:dyDescent="0.3">
      <c r="A291" s="14"/>
      <c r="B291" s="5" t="s">
        <v>886</v>
      </c>
      <c r="C291" s="5" t="s">
        <v>300</v>
      </c>
      <c r="D291" s="34" t="s">
        <v>1337</v>
      </c>
      <c r="E291" s="36">
        <v>54719696</v>
      </c>
      <c r="F291" s="5" t="s">
        <v>1652</v>
      </c>
      <c r="G291" s="52" t="s">
        <v>1841</v>
      </c>
      <c r="H291" s="15">
        <v>10.59</v>
      </c>
      <c r="I291" s="15">
        <v>3.91</v>
      </c>
      <c r="J291" s="16">
        <f t="shared" si="4"/>
        <v>0</v>
      </c>
    </row>
    <row r="292" spans="1:10" x14ac:dyDescent="0.3">
      <c r="A292" s="14"/>
      <c r="B292" s="5" t="s">
        <v>886</v>
      </c>
      <c r="C292" s="5" t="s">
        <v>39</v>
      </c>
      <c r="D292" s="3" t="s">
        <v>390</v>
      </c>
      <c r="E292" s="3">
        <v>247215</v>
      </c>
      <c r="F292" s="5" t="s">
        <v>1039</v>
      </c>
      <c r="G292" s="52" t="s">
        <v>1841</v>
      </c>
      <c r="H292" s="15">
        <v>6.49</v>
      </c>
      <c r="I292" s="15">
        <v>5.47</v>
      </c>
      <c r="J292" s="16">
        <f t="shared" si="4"/>
        <v>0</v>
      </c>
    </row>
    <row r="293" spans="1:10" x14ac:dyDescent="0.3">
      <c r="A293" s="14"/>
      <c r="B293" s="5" t="s">
        <v>886</v>
      </c>
      <c r="C293" s="5" t="s">
        <v>32</v>
      </c>
      <c r="D293" s="3" t="s">
        <v>81</v>
      </c>
      <c r="E293" s="3">
        <v>18477</v>
      </c>
      <c r="F293" s="5" t="s">
        <v>1176</v>
      </c>
      <c r="G293" s="52" t="s">
        <v>1841</v>
      </c>
      <c r="H293" s="15">
        <v>18.59</v>
      </c>
      <c r="I293" s="15">
        <v>12.16</v>
      </c>
      <c r="J293" s="16">
        <f t="shared" si="4"/>
        <v>0</v>
      </c>
    </row>
    <row r="294" spans="1:10" x14ac:dyDescent="0.3">
      <c r="A294" s="17"/>
      <c r="B294" s="5" t="s">
        <v>886</v>
      </c>
      <c r="C294" s="2" t="s">
        <v>32</v>
      </c>
      <c r="D294" s="7" t="s">
        <v>83</v>
      </c>
      <c r="E294" s="5">
        <v>18479</v>
      </c>
      <c r="F294" s="5" t="s">
        <v>1178</v>
      </c>
      <c r="G294" s="52" t="s">
        <v>1841</v>
      </c>
      <c r="H294" s="8">
        <v>16.989999999999998</v>
      </c>
      <c r="I294" s="15">
        <v>8.59</v>
      </c>
      <c r="J294" s="16">
        <f t="shared" si="4"/>
        <v>0</v>
      </c>
    </row>
    <row r="295" spans="1:10" x14ac:dyDescent="0.3">
      <c r="A295" s="14"/>
      <c r="B295" s="5" t="s">
        <v>886</v>
      </c>
      <c r="C295" s="5" t="s">
        <v>29</v>
      </c>
      <c r="D295" s="3" t="s">
        <v>688</v>
      </c>
      <c r="E295" s="3">
        <v>16629</v>
      </c>
      <c r="F295" s="5" t="s">
        <v>904</v>
      </c>
      <c r="G295" s="52" t="s">
        <v>1841</v>
      </c>
      <c r="H295" s="15">
        <v>39.99</v>
      </c>
      <c r="I295" s="15">
        <v>19.52</v>
      </c>
      <c r="J295" s="16">
        <f t="shared" si="4"/>
        <v>0</v>
      </c>
    </row>
    <row r="296" spans="1:10" x14ac:dyDescent="0.3">
      <c r="A296" s="14"/>
      <c r="B296" s="5" t="s">
        <v>886</v>
      </c>
      <c r="C296" s="5" t="s">
        <v>29</v>
      </c>
      <c r="D296" s="3" t="s">
        <v>687</v>
      </c>
      <c r="E296" s="3">
        <v>16597</v>
      </c>
      <c r="F296" s="5" t="s">
        <v>1241</v>
      </c>
      <c r="G296" s="52" t="s">
        <v>1841</v>
      </c>
      <c r="H296" s="15">
        <v>58.99</v>
      </c>
      <c r="I296" s="15">
        <v>15.49</v>
      </c>
      <c r="J296" s="16">
        <f t="shared" si="4"/>
        <v>0</v>
      </c>
    </row>
    <row r="297" spans="1:10" x14ac:dyDescent="0.3">
      <c r="A297" s="14"/>
      <c r="B297" s="5" t="s">
        <v>886</v>
      </c>
      <c r="C297" s="5" t="s">
        <v>29</v>
      </c>
      <c r="D297" s="3" t="s">
        <v>684</v>
      </c>
      <c r="E297" s="3">
        <v>16596</v>
      </c>
      <c r="F297" s="5" t="s">
        <v>1240</v>
      </c>
      <c r="G297" s="52" t="s">
        <v>1841</v>
      </c>
      <c r="H297" s="15">
        <v>38.99</v>
      </c>
      <c r="I297" s="15">
        <v>16.350000000000001</v>
      </c>
      <c r="J297" s="16">
        <f t="shared" si="4"/>
        <v>0</v>
      </c>
    </row>
    <row r="298" spans="1:10" x14ac:dyDescent="0.3">
      <c r="A298" s="14"/>
      <c r="B298" s="5" t="s">
        <v>886</v>
      </c>
      <c r="C298" s="5" t="s">
        <v>300</v>
      </c>
      <c r="D298" s="3" t="s">
        <v>323</v>
      </c>
      <c r="E298" s="3">
        <v>3783</v>
      </c>
      <c r="F298" s="5" t="s">
        <v>1452</v>
      </c>
      <c r="G298" s="52" t="s">
        <v>1841</v>
      </c>
      <c r="H298" s="15">
        <v>17.989999999999998</v>
      </c>
      <c r="I298" s="15">
        <v>8.27</v>
      </c>
      <c r="J298" s="16">
        <f t="shared" si="4"/>
        <v>0</v>
      </c>
    </row>
    <row r="299" spans="1:10" x14ac:dyDescent="0.3">
      <c r="A299" s="14"/>
      <c r="B299" s="5" t="s">
        <v>886</v>
      </c>
      <c r="C299" s="5" t="s">
        <v>300</v>
      </c>
      <c r="D299" s="3" t="s">
        <v>678</v>
      </c>
      <c r="E299" s="3">
        <v>51269</v>
      </c>
      <c r="F299" s="5" t="s">
        <v>1749</v>
      </c>
      <c r="G299" s="52" t="s">
        <v>1841</v>
      </c>
      <c r="H299" s="15">
        <v>5.49</v>
      </c>
      <c r="I299" s="15">
        <v>3.97</v>
      </c>
      <c r="J299" s="16">
        <f t="shared" si="4"/>
        <v>0</v>
      </c>
    </row>
    <row r="300" spans="1:10" x14ac:dyDescent="0.3">
      <c r="A300" s="14"/>
      <c r="B300" s="5" t="s">
        <v>886</v>
      </c>
      <c r="C300" s="5" t="s">
        <v>39</v>
      </c>
      <c r="D300" s="34" t="s">
        <v>1336</v>
      </c>
      <c r="E300" s="36">
        <v>480804</v>
      </c>
      <c r="F300" s="5" t="s">
        <v>1614</v>
      </c>
      <c r="G300" s="52" t="s">
        <v>1841</v>
      </c>
      <c r="H300" s="15">
        <v>4.49</v>
      </c>
      <c r="I300" s="15">
        <v>3.05</v>
      </c>
      <c r="J300" s="16">
        <f t="shared" si="4"/>
        <v>0</v>
      </c>
    </row>
    <row r="301" spans="1:10" x14ac:dyDescent="0.3">
      <c r="A301" s="14"/>
      <c r="B301" s="5" t="s">
        <v>886</v>
      </c>
      <c r="C301" s="5" t="s">
        <v>300</v>
      </c>
      <c r="D301" s="34" t="s">
        <v>1339</v>
      </c>
      <c r="E301" s="36">
        <v>55411652</v>
      </c>
      <c r="F301" s="5" t="s">
        <v>1697</v>
      </c>
      <c r="G301" s="52" t="s">
        <v>1841</v>
      </c>
      <c r="H301" s="15">
        <v>8.99</v>
      </c>
      <c r="I301" s="15">
        <v>6.13</v>
      </c>
      <c r="J301" s="16">
        <f t="shared" si="4"/>
        <v>0</v>
      </c>
    </row>
    <row r="302" spans="1:10" x14ac:dyDescent="0.3">
      <c r="A302" s="14"/>
      <c r="B302" s="5" t="s">
        <v>874</v>
      </c>
      <c r="C302" s="5" t="s">
        <v>29</v>
      </c>
      <c r="D302" s="3" t="s">
        <v>162</v>
      </c>
      <c r="E302" s="3">
        <v>53455787</v>
      </c>
      <c r="F302" s="5" t="s">
        <v>1817</v>
      </c>
      <c r="G302" s="52" t="s">
        <v>1841</v>
      </c>
      <c r="H302" s="15">
        <v>4.99</v>
      </c>
      <c r="I302" s="15">
        <v>0.87980000000000003</v>
      </c>
      <c r="J302" s="16">
        <f t="shared" si="4"/>
        <v>0</v>
      </c>
    </row>
    <row r="303" spans="1:10" x14ac:dyDescent="0.3">
      <c r="A303" s="14"/>
      <c r="B303" s="5" t="s">
        <v>874</v>
      </c>
      <c r="C303" s="5" t="s">
        <v>29</v>
      </c>
      <c r="D303" s="3" t="s">
        <v>163</v>
      </c>
      <c r="E303" s="3">
        <v>53455790</v>
      </c>
      <c r="F303" s="5" t="s">
        <v>1231</v>
      </c>
      <c r="G303" s="52" t="s">
        <v>1841</v>
      </c>
      <c r="H303" s="15">
        <v>1.99</v>
      </c>
      <c r="I303" s="15">
        <v>0.80560000000000009</v>
      </c>
      <c r="J303" s="16">
        <f t="shared" si="4"/>
        <v>0</v>
      </c>
    </row>
    <row r="304" spans="1:10" x14ac:dyDescent="0.3">
      <c r="A304" s="14"/>
      <c r="B304" s="5" t="s">
        <v>874</v>
      </c>
      <c r="C304" s="5" t="s">
        <v>29</v>
      </c>
      <c r="D304" s="3" t="s">
        <v>499</v>
      </c>
      <c r="E304" s="3">
        <v>53455789</v>
      </c>
      <c r="F304" s="5" t="s">
        <v>1819</v>
      </c>
      <c r="G304" s="52" t="s">
        <v>1841</v>
      </c>
      <c r="H304" s="15">
        <v>5.49</v>
      </c>
      <c r="I304" s="15">
        <v>1.3462000000000001</v>
      </c>
      <c r="J304" s="16">
        <f t="shared" si="4"/>
        <v>0</v>
      </c>
    </row>
    <row r="305" spans="1:10" x14ac:dyDescent="0.3">
      <c r="A305" s="14"/>
      <c r="B305" s="5" t="s">
        <v>874</v>
      </c>
      <c r="C305" s="5" t="s">
        <v>29</v>
      </c>
      <c r="D305" s="3" t="s">
        <v>164</v>
      </c>
      <c r="E305" s="3">
        <v>53455786</v>
      </c>
      <c r="F305" s="5" t="s">
        <v>1816</v>
      </c>
      <c r="G305" s="52" t="s">
        <v>1841</v>
      </c>
      <c r="H305" s="15">
        <v>3.69</v>
      </c>
      <c r="I305" s="15">
        <v>1.2189999999999999</v>
      </c>
      <c r="J305" s="16">
        <f t="shared" si="4"/>
        <v>0</v>
      </c>
    </row>
    <row r="306" spans="1:10" x14ac:dyDescent="0.3">
      <c r="A306" s="14"/>
      <c r="B306" s="5" t="s">
        <v>874</v>
      </c>
      <c r="C306" s="5" t="s">
        <v>12</v>
      </c>
      <c r="D306" s="3" t="s">
        <v>124</v>
      </c>
      <c r="E306" s="3">
        <v>6350</v>
      </c>
      <c r="F306" s="5" t="s">
        <v>1712</v>
      </c>
      <c r="G306" s="52" t="s">
        <v>1841</v>
      </c>
      <c r="H306" s="15">
        <v>13.59</v>
      </c>
      <c r="I306" s="15">
        <v>11.45</v>
      </c>
      <c r="J306" s="16">
        <f t="shared" si="4"/>
        <v>0</v>
      </c>
    </row>
    <row r="307" spans="1:10" x14ac:dyDescent="0.3">
      <c r="A307" s="14"/>
      <c r="B307" s="5" t="s">
        <v>874</v>
      </c>
      <c r="C307" s="5" t="s">
        <v>12</v>
      </c>
      <c r="D307" s="3" t="s">
        <v>121</v>
      </c>
      <c r="E307" s="3">
        <v>8815</v>
      </c>
      <c r="F307" s="5" t="s">
        <v>894</v>
      </c>
      <c r="G307" s="52" t="s">
        <v>1841</v>
      </c>
      <c r="H307" s="15">
        <v>10.99</v>
      </c>
      <c r="I307" s="15">
        <v>3.2689032258064521</v>
      </c>
      <c r="J307" s="16">
        <f t="shared" si="4"/>
        <v>0</v>
      </c>
    </row>
    <row r="308" spans="1:10" x14ac:dyDescent="0.3">
      <c r="A308" s="14"/>
      <c r="B308" s="5" t="s">
        <v>874</v>
      </c>
      <c r="C308" s="5" t="s">
        <v>12</v>
      </c>
      <c r="D308" s="3" t="s">
        <v>116</v>
      </c>
      <c r="E308" s="3">
        <v>8807</v>
      </c>
      <c r="F308" s="5" t="s">
        <v>1464</v>
      </c>
      <c r="G308" s="52" t="s">
        <v>1841</v>
      </c>
      <c r="H308" s="15">
        <v>7.49</v>
      </c>
      <c r="I308" s="15">
        <v>2.31</v>
      </c>
      <c r="J308" s="16">
        <f t="shared" si="4"/>
        <v>0</v>
      </c>
    </row>
    <row r="309" spans="1:10" x14ac:dyDescent="0.3">
      <c r="A309" s="14"/>
      <c r="B309" s="5" t="s">
        <v>874</v>
      </c>
      <c r="C309" s="5" t="s">
        <v>29</v>
      </c>
      <c r="D309" s="34" t="s">
        <v>1203</v>
      </c>
      <c r="E309" s="36">
        <v>1255</v>
      </c>
      <c r="F309" s="5" t="s">
        <v>1424</v>
      </c>
      <c r="G309" s="52" t="s">
        <v>1841</v>
      </c>
      <c r="H309" s="15">
        <v>2.59</v>
      </c>
      <c r="I309" s="15">
        <v>0.89</v>
      </c>
      <c r="J309" s="16">
        <f t="shared" si="4"/>
        <v>0</v>
      </c>
    </row>
    <row r="310" spans="1:10" x14ac:dyDescent="0.3">
      <c r="A310" s="14"/>
      <c r="B310" s="5" t="s">
        <v>874</v>
      </c>
      <c r="C310" s="5" t="s">
        <v>29</v>
      </c>
      <c r="D310" s="34" t="s">
        <v>1369</v>
      </c>
      <c r="E310" s="36">
        <v>55381176</v>
      </c>
      <c r="F310" s="5" t="s">
        <v>1681</v>
      </c>
      <c r="G310" s="52" t="s">
        <v>1841</v>
      </c>
      <c r="H310" s="15">
        <v>2.29</v>
      </c>
      <c r="I310" s="15">
        <v>0.9</v>
      </c>
      <c r="J310" s="16">
        <f t="shared" si="4"/>
        <v>0</v>
      </c>
    </row>
    <row r="311" spans="1:10" x14ac:dyDescent="0.3">
      <c r="A311" s="14"/>
      <c r="B311" s="5" t="s">
        <v>874</v>
      </c>
      <c r="C311" s="5" t="s">
        <v>29</v>
      </c>
      <c r="D311" s="34" t="s">
        <v>1382</v>
      </c>
      <c r="E311" s="36">
        <v>250545</v>
      </c>
      <c r="F311" s="5" t="s">
        <v>1597</v>
      </c>
      <c r="G311" s="52" t="s">
        <v>1841</v>
      </c>
      <c r="H311" s="15">
        <v>10.99</v>
      </c>
      <c r="I311" s="15">
        <v>5.37</v>
      </c>
      <c r="J311" s="16">
        <f t="shared" si="4"/>
        <v>0</v>
      </c>
    </row>
    <row r="312" spans="1:10" x14ac:dyDescent="0.3">
      <c r="A312" s="14"/>
      <c r="B312" s="5" t="s">
        <v>874</v>
      </c>
      <c r="C312" s="5" t="s">
        <v>39</v>
      </c>
      <c r="D312" s="34" t="s">
        <v>1370</v>
      </c>
      <c r="E312" s="36">
        <v>53447509</v>
      </c>
      <c r="F312" s="5" t="s">
        <v>1647</v>
      </c>
      <c r="G312" s="52" t="s">
        <v>1841</v>
      </c>
      <c r="H312" s="15">
        <v>4.29</v>
      </c>
      <c r="I312" s="15">
        <v>1.8586355255070683</v>
      </c>
      <c r="J312" s="16">
        <f t="shared" si="4"/>
        <v>0</v>
      </c>
    </row>
    <row r="313" spans="1:10" x14ac:dyDescent="0.3">
      <c r="A313" s="14"/>
      <c r="B313" s="5" t="s">
        <v>874</v>
      </c>
      <c r="C313" s="5" t="s">
        <v>29</v>
      </c>
      <c r="D313" s="34" t="s">
        <v>1229</v>
      </c>
      <c r="E313" s="36">
        <v>372854</v>
      </c>
      <c r="F313" s="5" t="s">
        <v>1230</v>
      </c>
      <c r="G313" s="52" t="s">
        <v>1841</v>
      </c>
      <c r="H313" s="15">
        <v>2.99</v>
      </c>
      <c r="I313" s="15">
        <v>1.21</v>
      </c>
      <c r="J313" s="16">
        <f t="shared" si="4"/>
        <v>0</v>
      </c>
    </row>
    <row r="314" spans="1:10" x14ac:dyDescent="0.3">
      <c r="A314" s="14"/>
      <c r="B314" s="5" t="s">
        <v>1195</v>
      </c>
      <c r="C314" s="5" t="s">
        <v>39</v>
      </c>
      <c r="D314" s="34" t="s">
        <v>1332</v>
      </c>
      <c r="E314" s="36">
        <v>183246</v>
      </c>
      <c r="F314" s="5" t="s">
        <v>1555</v>
      </c>
      <c r="G314" s="52" t="s">
        <v>1841</v>
      </c>
      <c r="H314" s="15">
        <v>10.99</v>
      </c>
      <c r="I314" s="15">
        <v>5.45</v>
      </c>
      <c r="J314" s="16">
        <f t="shared" si="4"/>
        <v>0</v>
      </c>
    </row>
    <row r="315" spans="1:10" x14ac:dyDescent="0.3">
      <c r="A315" s="14"/>
      <c r="B315" s="5" t="s">
        <v>1195</v>
      </c>
      <c r="C315" s="5" t="s">
        <v>29</v>
      </c>
      <c r="D315" s="3" t="s">
        <v>690</v>
      </c>
      <c r="E315" s="3">
        <v>55902</v>
      </c>
      <c r="F315" s="5" t="s">
        <v>1753</v>
      </c>
      <c r="G315" s="52" t="s">
        <v>1841</v>
      </c>
      <c r="H315" s="15">
        <v>17.59</v>
      </c>
      <c r="I315" s="15">
        <v>13.23</v>
      </c>
      <c r="J315" s="16">
        <f t="shared" si="4"/>
        <v>0</v>
      </c>
    </row>
    <row r="316" spans="1:10" x14ac:dyDescent="0.3">
      <c r="A316" s="14"/>
      <c r="B316" s="5" t="s">
        <v>1195</v>
      </c>
      <c r="C316" s="5" t="s">
        <v>39</v>
      </c>
      <c r="D316" s="3" t="s">
        <v>689</v>
      </c>
      <c r="E316" s="3">
        <v>176573</v>
      </c>
      <c r="F316" s="5" t="s">
        <v>1776</v>
      </c>
      <c r="G316" s="52" t="s">
        <v>1841</v>
      </c>
      <c r="H316" s="15">
        <v>4.1900000000000004</v>
      </c>
      <c r="I316" s="15">
        <v>3.99</v>
      </c>
      <c r="J316" s="16">
        <f t="shared" si="4"/>
        <v>0</v>
      </c>
    </row>
    <row r="317" spans="1:10" ht="15" thickBot="1" x14ac:dyDescent="0.35">
      <c r="A317" s="14"/>
      <c r="B317" s="5" t="s">
        <v>956</v>
      </c>
      <c r="C317" s="5" t="s">
        <v>32</v>
      </c>
      <c r="D317" s="3" t="s">
        <v>780</v>
      </c>
      <c r="E317" s="3">
        <v>176862</v>
      </c>
      <c r="F317" s="5" t="s">
        <v>1777</v>
      </c>
      <c r="G317" s="52" t="s">
        <v>1841</v>
      </c>
      <c r="H317" s="15">
        <v>101.99</v>
      </c>
      <c r="I317" s="15">
        <v>74.581274087932655</v>
      </c>
      <c r="J317" s="16">
        <f t="shared" si="4"/>
        <v>0</v>
      </c>
    </row>
    <row r="318" spans="1:10" ht="18.600000000000001" thickBot="1" x14ac:dyDescent="0.4">
      <c r="A318" s="18" t="s">
        <v>1700</v>
      </c>
      <c r="B318" s="33"/>
      <c r="C318" s="33"/>
      <c r="D318" s="33"/>
      <c r="E318" s="33"/>
      <c r="F318" s="33"/>
      <c r="G318" s="51"/>
      <c r="H318" s="33"/>
      <c r="I318" s="33"/>
      <c r="J318" s="19"/>
    </row>
    <row r="319" spans="1:10" x14ac:dyDescent="0.3">
      <c r="A319" s="14"/>
      <c r="B319" s="5" t="s">
        <v>863</v>
      </c>
      <c r="C319" s="5" t="s">
        <v>39</v>
      </c>
      <c r="D319" s="3" t="s">
        <v>213</v>
      </c>
      <c r="E319" s="3">
        <v>41255</v>
      </c>
      <c r="F319" s="5" t="s">
        <v>543</v>
      </c>
      <c r="G319" s="52" t="s">
        <v>1842</v>
      </c>
      <c r="H319" s="15">
        <v>5.99</v>
      </c>
      <c r="I319" s="15">
        <v>4.9717000000000002</v>
      </c>
      <c r="J319" s="16">
        <f t="shared" ref="J319:J382" si="5">I319*A319</f>
        <v>0</v>
      </c>
    </row>
    <row r="320" spans="1:10" x14ac:dyDescent="0.3">
      <c r="A320" s="14"/>
      <c r="B320" s="5" t="s">
        <v>863</v>
      </c>
      <c r="C320" s="5" t="s">
        <v>39</v>
      </c>
      <c r="D320" s="3" t="s">
        <v>214</v>
      </c>
      <c r="E320" s="3">
        <v>41257</v>
      </c>
      <c r="F320" s="5" t="s">
        <v>1745</v>
      </c>
      <c r="G320" s="52" t="s">
        <v>1842</v>
      </c>
      <c r="H320" s="15">
        <v>10.59</v>
      </c>
      <c r="I320" s="15">
        <v>8.7896999999999998</v>
      </c>
      <c r="J320" s="16">
        <f t="shared" si="5"/>
        <v>0</v>
      </c>
    </row>
    <row r="321" spans="1:10" x14ac:dyDescent="0.3">
      <c r="A321" s="14"/>
      <c r="B321" s="5" t="s">
        <v>863</v>
      </c>
      <c r="C321" s="5" t="s">
        <v>39</v>
      </c>
      <c r="D321" s="3" t="s">
        <v>544</v>
      </c>
      <c r="E321" s="3">
        <v>173958</v>
      </c>
      <c r="F321" s="5" t="s">
        <v>1022</v>
      </c>
      <c r="G321" s="52" t="s">
        <v>1842</v>
      </c>
      <c r="H321" s="15">
        <v>13.99</v>
      </c>
      <c r="I321" s="15">
        <v>11.611699999999999</v>
      </c>
      <c r="J321" s="16">
        <f t="shared" si="5"/>
        <v>0</v>
      </c>
    </row>
    <row r="322" spans="1:10" x14ac:dyDescent="0.3">
      <c r="A322" s="17"/>
      <c r="B322" s="5" t="s">
        <v>863</v>
      </c>
      <c r="C322" s="2" t="s">
        <v>39</v>
      </c>
      <c r="D322" s="3">
        <v>745200</v>
      </c>
      <c r="E322" s="5">
        <v>11830</v>
      </c>
      <c r="F322" s="5" t="s">
        <v>862</v>
      </c>
      <c r="G322" s="52" t="s">
        <v>1842</v>
      </c>
      <c r="H322" s="15">
        <v>8.49</v>
      </c>
      <c r="I322" s="15">
        <v>7.0466999999999995</v>
      </c>
      <c r="J322" s="16">
        <f t="shared" si="5"/>
        <v>0</v>
      </c>
    </row>
    <row r="323" spans="1:10" x14ac:dyDescent="0.3">
      <c r="A323" s="17"/>
      <c r="B323" s="5" t="s">
        <v>977</v>
      </c>
      <c r="C323" s="2" t="s">
        <v>39</v>
      </c>
      <c r="D323" s="7" t="s">
        <v>242</v>
      </c>
      <c r="E323" s="5">
        <v>247415</v>
      </c>
      <c r="F323" s="5" t="s">
        <v>838</v>
      </c>
      <c r="G323" s="52" t="s">
        <v>1842</v>
      </c>
      <c r="H323" s="15">
        <v>20.59</v>
      </c>
      <c r="I323" s="15">
        <v>19.560499999999998</v>
      </c>
      <c r="J323" s="16">
        <f t="shared" si="5"/>
        <v>0</v>
      </c>
    </row>
    <row r="324" spans="1:10" x14ac:dyDescent="0.3">
      <c r="A324" s="14"/>
      <c r="B324" s="5" t="s">
        <v>977</v>
      </c>
      <c r="C324" s="5" t="s">
        <v>39</v>
      </c>
      <c r="D324" s="3" t="s">
        <v>243</v>
      </c>
      <c r="E324" s="3">
        <v>346750</v>
      </c>
      <c r="F324" s="5" t="s">
        <v>773</v>
      </c>
      <c r="G324" s="52" t="s">
        <v>1842</v>
      </c>
      <c r="H324" s="15">
        <v>4.79</v>
      </c>
      <c r="I324" s="15">
        <v>4.5504999999999995</v>
      </c>
      <c r="J324" s="16">
        <f t="shared" si="5"/>
        <v>0</v>
      </c>
    </row>
    <row r="325" spans="1:10" x14ac:dyDescent="0.3">
      <c r="A325" s="14"/>
      <c r="B325" s="5" t="s">
        <v>873</v>
      </c>
      <c r="C325" s="5" t="s">
        <v>39</v>
      </c>
      <c r="D325" s="3" t="s">
        <v>595</v>
      </c>
      <c r="E325" s="3">
        <v>337104</v>
      </c>
      <c r="F325" s="5" t="s">
        <v>596</v>
      </c>
      <c r="G325" s="52" t="s">
        <v>1842</v>
      </c>
      <c r="H325" s="15">
        <v>6.99</v>
      </c>
      <c r="I325" s="15">
        <v>5.8017000000000003</v>
      </c>
      <c r="J325" s="16">
        <f t="shared" si="5"/>
        <v>0</v>
      </c>
    </row>
    <row r="326" spans="1:10" x14ac:dyDescent="0.3">
      <c r="A326" s="17"/>
      <c r="B326" s="5" t="s">
        <v>873</v>
      </c>
      <c r="C326" s="2" t="s">
        <v>39</v>
      </c>
      <c r="D326" s="3">
        <v>27251</v>
      </c>
      <c r="E326" s="5">
        <v>9674</v>
      </c>
      <c r="F326" s="5" t="s">
        <v>1715</v>
      </c>
      <c r="G326" s="52" t="s">
        <v>1842</v>
      </c>
      <c r="H326" s="15">
        <v>8.7899999999999991</v>
      </c>
      <c r="I326" s="15">
        <v>7.2956999999999992</v>
      </c>
      <c r="J326" s="16">
        <f t="shared" si="5"/>
        <v>0</v>
      </c>
    </row>
    <row r="327" spans="1:10" x14ac:dyDescent="0.3">
      <c r="A327" s="17"/>
      <c r="B327" s="5" t="s">
        <v>873</v>
      </c>
      <c r="C327" s="2" t="s">
        <v>39</v>
      </c>
      <c r="D327" s="3">
        <v>27253</v>
      </c>
      <c r="E327" s="5">
        <v>9679</v>
      </c>
      <c r="F327" s="5" t="s">
        <v>1716</v>
      </c>
      <c r="G327" s="52" t="s">
        <v>1842</v>
      </c>
      <c r="H327" s="15">
        <v>9.89</v>
      </c>
      <c r="I327" s="15">
        <v>8.2087000000000003</v>
      </c>
      <c r="J327" s="16">
        <f t="shared" si="5"/>
        <v>0</v>
      </c>
    </row>
    <row r="328" spans="1:10" x14ac:dyDescent="0.3">
      <c r="A328" s="17"/>
      <c r="B328" s="5" t="s">
        <v>873</v>
      </c>
      <c r="C328" s="2" t="s">
        <v>39</v>
      </c>
      <c r="D328" s="3">
        <v>27551</v>
      </c>
      <c r="E328" s="5">
        <v>9706</v>
      </c>
      <c r="F328" s="5" t="s">
        <v>1717</v>
      </c>
      <c r="G328" s="52" t="s">
        <v>1842</v>
      </c>
      <c r="H328" s="15">
        <v>12.99</v>
      </c>
      <c r="I328" s="15">
        <v>10.781699999999999</v>
      </c>
      <c r="J328" s="16">
        <f t="shared" si="5"/>
        <v>0</v>
      </c>
    </row>
    <row r="329" spans="1:10" x14ac:dyDescent="0.3">
      <c r="A329" s="17"/>
      <c r="B329" s="5" t="s">
        <v>873</v>
      </c>
      <c r="C329" s="2" t="s">
        <v>39</v>
      </c>
      <c r="D329" s="3" t="s">
        <v>283</v>
      </c>
      <c r="E329" s="5">
        <v>65937</v>
      </c>
      <c r="F329" s="5" t="s">
        <v>1760</v>
      </c>
      <c r="G329" s="52" t="s">
        <v>1842</v>
      </c>
      <c r="H329" s="15">
        <v>5.49</v>
      </c>
      <c r="I329" s="15">
        <v>4.5567000000000002</v>
      </c>
      <c r="J329" s="16">
        <f t="shared" si="5"/>
        <v>0</v>
      </c>
    </row>
    <row r="330" spans="1:10" x14ac:dyDescent="0.3">
      <c r="A330" s="14"/>
      <c r="B330" s="5" t="s">
        <v>873</v>
      </c>
      <c r="C330" s="5" t="s">
        <v>39</v>
      </c>
      <c r="D330" s="3" t="s">
        <v>562</v>
      </c>
      <c r="E330" s="3">
        <v>132036</v>
      </c>
      <c r="F330" s="5" t="s">
        <v>1763</v>
      </c>
      <c r="G330" s="52" t="s">
        <v>1842</v>
      </c>
      <c r="H330" s="15">
        <v>13.99</v>
      </c>
      <c r="I330" s="15">
        <v>11.611699999999999</v>
      </c>
      <c r="J330" s="16">
        <f t="shared" si="5"/>
        <v>0</v>
      </c>
    </row>
    <row r="331" spans="1:10" x14ac:dyDescent="0.3">
      <c r="A331" s="14"/>
      <c r="B331" s="5" t="s">
        <v>873</v>
      </c>
      <c r="C331" s="5" t="s">
        <v>39</v>
      </c>
      <c r="D331" s="3" t="s">
        <v>563</v>
      </c>
      <c r="E331" s="3">
        <v>20845</v>
      </c>
      <c r="F331" s="5" t="s">
        <v>1731</v>
      </c>
      <c r="G331" s="52" t="s">
        <v>1842</v>
      </c>
      <c r="H331" s="15">
        <v>15.99</v>
      </c>
      <c r="I331" s="15">
        <v>13.271699999999999</v>
      </c>
      <c r="J331" s="16">
        <f t="shared" si="5"/>
        <v>0</v>
      </c>
    </row>
    <row r="332" spans="1:10" x14ac:dyDescent="0.3">
      <c r="A332" s="14"/>
      <c r="B332" s="5" t="s">
        <v>873</v>
      </c>
      <c r="C332" s="5" t="s">
        <v>39</v>
      </c>
      <c r="D332" s="3" t="s">
        <v>572</v>
      </c>
      <c r="E332" s="3">
        <v>20055</v>
      </c>
      <c r="F332" s="5" t="s">
        <v>1729</v>
      </c>
      <c r="G332" s="52" t="s">
        <v>1842</v>
      </c>
      <c r="H332" s="15">
        <v>17.59</v>
      </c>
      <c r="I332" s="15">
        <v>14.599699999999999</v>
      </c>
      <c r="J332" s="16">
        <f t="shared" si="5"/>
        <v>0</v>
      </c>
    </row>
    <row r="333" spans="1:10" x14ac:dyDescent="0.3">
      <c r="A333" s="14"/>
      <c r="B333" s="5" t="s">
        <v>873</v>
      </c>
      <c r="C333" s="5" t="s">
        <v>32</v>
      </c>
      <c r="D333" s="3" t="s">
        <v>583</v>
      </c>
      <c r="E333" s="3">
        <v>2239</v>
      </c>
      <c r="F333" s="5" t="s">
        <v>1705</v>
      </c>
      <c r="G333" s="52" t="s">
        <v>1842</v>
      </c>
      <c r="H333" s="15">
        <v>2.69</v>
      </c>
      <c r="I333" s="15">
        <v>2.2326999999999999</v>
      </c>
      <c r="J333" s="16">
        <f t="shared" si="5"/>
        <v>0</v>
      </c>
    </row>
    <row r="334" spans="1:10" x14ac:dyDescent="0.3">
      <c r="A334" s="14"/>
      <c r="B334" s="5" t="s">
        <v>873</v>
      </c>
      <c r="C334" s="5" t="s">
        <v>39</v>
      </c>
      <c r="D334" s="3" t="s">
        <v>552</v>
      </c>
      <c r="E334" s="3">
        <v>2754</v>
      </c>
      <c r="F334" s="5" t="s">
        <v>1433</v>
      </c>
      <c r="G334" s="52" t="s">
        <v>1842</v>
      </c>
      <c r="H334" s="15">
        <v>7.59</v>
      </c>
      <c r="I334" s="15">
        <v>6.2996999999999996</v>
      </c>
      <c r="J334" s="16">
        <f t="shared" si="5"/>
        <v>0</v>
      </c>
    </row>
    <row r="335" spans="1:10" x14ac:dyDescent="0.3">
      <c r="A335" s="14"/>
      <c r="B335" s="5" t="s">
        <v>873</v>
      </c>
      <c r="C335" s="5" t="s">
        <v>39</v>
      </c>
      <c r="D335" s="3" t="s">
        <v>551</v>
      </c>
      <c r="E335" s="3">
        <v>235</v>
      </c>
      <c r="F335" s="5" t="s">
        <v>1421</v>
      </c>
      <c r="G335" s="52" t="s">
        <v>1842</v>
      </c>
      <c r="H335" s="15">
        <v>7.49</v>
      </c>
      <c r="I335" s="15">
        <v>6.2166999999999994</v>
      </c>
      <c r="J335" s="16">
        <f t="shared" si="5"/>
        <v>0</v>
      </c>
    </row>
    <row r="336" spans="1:10" x14ac:dyDescent="0.3">
      <c r="A336" s="14"/>
      <c r="B336" s="5" t="s">
        <v>873</v>
      </c>
      <c r="C336" s="5" t="s">
        <v>39</v>
      </c>
      <c r="D336" s="3" t="s">
        <v>548</v>
      </c>
      <c r="E336" s="3">
        <v>239978</v>
      </c>
      <c r="F336" s="5" t="s">
        <v>1581</v>
      </c>
      <c r="G336" s="52" t="s">
        <v>1842</v>
      </c>
      <c r="H336" s="15">
        <v>12.99</v>
      </c>
      <c r="I336" s="15">
        <v>10.781699999999999</v>
      </c>
      <c r="J336" s="16">
        <f t="shared" si="5"/>
        <v>0</v>
      </c>
    </row>
    <row r="337" spans="1:10" x14ac:dyDescent="0.3">
      <c r="A337" s="14"/>
      <c r="B337" s="5" t="s">
        <v>873</v>
      </c>
      <c r="C337" s="5" t="s">
        <v>39</v>
      </c>
      <c r="D337" s="3" t="s">
        <v>553</v>
      </c>
      <c r="E337" s="3">
        <v>240001</v>
      </c>
      <c r="F337" s="5" t="s">
        <v>1582</v>
      </c>
      <c r="G337" s="52" t="s">
        <v>1842</v>
      </c>
      <c r="H337" s="15">
        <v>9.59</v>
      </c>
      <c r="I337" s="15">
        <v>7.9596999999999998</v>
      </c>
      <c r="J337" s="16">
        <f t="shared" si="5"/>
        <v>0</v>
      </c>
    </row>
    <row r="338" spans="1:10" x14ac:dyDescent="0.3">
      <c r="A338" s="14"/>
      <c r="B338" s="5" t="s">
        <v>873</v>
      </c>
      <c r="C338" s="5" t="s">
        <v>39</v>
      </c>
      <c r="D338" s="3" t="s">
        <v>148</v>
      </c>
      <c r="E338" s="3">
        <v>3014</v>
      </c>
      <c r="F338" s="5" t="s">
        <v>1440</v>
      </c>
      <c r="G338" s="52" t="s">
        <v>1842</v>
      </c>
      <c r="H338" s="15">
        <v>8.49</v>
      </c>
      <c r="I338" s="15">
        <v>7.0466999999999995</v>
      </c>
      <c r="J338" s="16">
        <f t="shared" si="5"/>
        <v>0</v>
      </c>
    </row>
    <row r="339" spans="1:10" x14ac:dyDescent="0.3">
      <c r="A339" s="14"/>
      <c r="B339" s="5" t="s">
        <v>873</v>
      </c>
      <c r="C339" s="5" t="s">
        <v>39</v>
      </c>
      <c r="D339" s="3" t="s">
        <v>147</v>
      </c>
      <c r="E339" s="3">
        <v>3016</v>
      </c>
      <c r="F339" s="5" t="s">
        <v>1441</v>
      </c>
      <c r="G339" s="52" t="s">
        <v>1842</v>
      </c>
      <c r="H339" s="15">
        <v>7.49</v>
      </c>
      <c r="I339" s="15">
        <v>6.2166999999999994</v>
      </c>
      <c r="J339" s="16">
        <f t="shared" si="5"/>
        <v>0</v>
      </c>
    </row>
    <row r="340" spans="1:10" x14ac:dyDescent="0.3">
      <c r="A340" s="14"/>
      <c r="B340" s="5" t="s">
        <v>873</v>
      </c>
      <c r="C340" s="5" t="s">
        <v>39</v>
      </c>
      <c r="D340" s="3" t="s">
        <v>554</v>
      </c>
      <c r="E340" s="3">
        <v>2756</v>
      </c>
      <c r="F340" s="5" t="s">
        <v>1434</v>
      </c>
      <c r="G340" s="52" t="s">
        <v>1842</v>
      </c>
      <c r="H340" s="15">
        <v>8.49</v>
      </c>
      <c r="I340" s="15">
        <v>7.0466999999999995</v>
      </c>
      <c r="J340" s="16">
        <f t="shared" si="5"/>
        <v>0</v>
      </c>
    </row>
    <row r="341" spans="1:10" x14ac:dyDescent="0.3">
      <c r="A341" s="14"/>
      <c r="B341" s="5" t="s">
        <v>873</v>
      </c>
      <c r="C341" s="5" t="s">
        <v>39</v>
      </c>
      <c r="D341" s="3" t="s">
        <v>556</v>
      </c>
      <c r="E341" s="3">
        <v>2757</v>
      </c>
      <c r="F341" s="5" t="s">
        <v>1435</v>
      </c>
      <c r="G341" s="52" t="s">
        <v>1842</v>
      </c>
      <c r="H341" s="15">
        <v>3.99</v>
      </c>
      <c r="I341" s="15">
        <v>3.3117000000000001</v>
      </c>
      <c r="J341" s="16">
        <f t="shared" si="5"/>
        <v>0</v>
      </c>
    </row>
    <row r="342" spans="1:10" x14ac:dyDescent="0.3">
      <c r="A342" s="14"/>
      <c r="B342" s="5" t="s">
        <v>873</v>
      </c>
      <c r="C342" s="5" t="s">
        <v>39</v>
      </c>
      <c r="D342" s="3" t="s">
        <v>152</v>
      </c>
      <c r="E342" s="3">
        <v>3032</v>
      </c>
      <c r="F342" s="5" t="s">
        <v>1444</v>
      </c>
      <c r="G342" s="52" t="s">
        <v>1842</v>
      </c>
      <c r="H342" s="15">
        <v>7.49</v>
      </c>
      <c r="I342" s="15">
        <v>6.2166999999999994</v>
      </c>
      <c r="J342" s="16">
        <f t="shared" si="5"/>
        <v>0</v>
      </c>
    </row>
    <row r="343" spans="1:10" x14ac:dyDescent="0.3">
      <c r="A343" s="14"/>
      <c r="B343" s="5" t="s">
        <v>873</v>
      </c>
      <c r="C343" s="5" t="s">
        <v>39</v>
      </c>
      <c r="D343" s="3" t="s">
        <v>560</v>
      </c>
      <c r="E343" s="3">
        <v>2761</v>
      </c>
      <c r="F343" s="5" t="s">
        <v>1436</v>
      </c>
      <c r="G343" s="52" t="s">
        <v>1842</v>
      </c>
      <c r="H343" s="15">
        <v>6.49</v>
      </c>
      <c r="I343" s="15">
        <v>5.3867000000000003</v>
      </c>
      <c r="J343" s="16">
        <f t="shared" si="5"/>
        <v>0</v>
      </c>
    </row>
    <row r="344" spans="1:10" x14ac:dyDescent="0.3">
      <c r="A344" s="14"/>
      <c r="B344" s="5" t="s">
        <v>873</v>
      </c>
      <c r="C344" s="5" t="s">
        <v>39</v>
      </c>
      <c r="D344" s="3" t="s">
        <v>557</v>
      </c>
      <c r="E344" s="3">
        <v>2762</v>
      </c>
      <c r="F344" s="5" t="s">
        <v>1437</v>
      </c>
      <c r="G344" s="52" t="s">
        <v>1842</v>
      </c>
      <c r="H344" s="15">
        <v>8.7899999999999991</v>
      </c>
      <c r="I344" s="15">
        <v>7.2956999999999992</v>
      </c>
      <c r="J344" s="16">
        <f t="shared" si="5"/>
        <v>0</v>
      </c>
    </row>
    <row r="345" spans="1:10" x14ac:dyDescent="0.3">
      <c r="A345" s="14"/>
      <c r="B345" s="5" t="s">
        <v>873</v>
      </c>
      <c r="C345" s="5" t="s">
        <v>39</v>
      </c>
      <c r="D345" s="3" t="s">
        <v>558</v>
      </c>
      <c r="E345" s="3">
        <v>2765</v>
      </c>
      <c r="F345" s="5" t="s">
        <v>1438</v>
      </c>
      <c r="G345" s="52" t="s">
        <v>1842</v>
      </c>
      <c r="H345" s="15">
        <v>11.99</v>
      </c>
      <c r="I345" s="15">
        <v>9.9516999999999989</v>
      </c>
      <c r="J345" s="16">
        <f t="shared" si="5"/>
        <v>0</v>
      </c>
    </row>
    <row r="346" spans="1:10" x14ac:dyDescent="0.3">
      <c r="A346" s="14"/>
      <c r="B346" s="5" t="s">
        <v>873</v>
      </c>
      <c r="C346" s="5" t="s">
        <v>39</v>
      </c>
      <c r="D346" s="3" t="s">
        <v>559</v>
      </c>
      <c r="E346" s="3">
        <v>237</v>
      </c>
      <c r="F346" s="5" t="s">
        <v>1423</v>
      </c>
      <c r="G346" s="52" t="s">
        <v>1842</v>
      </c>
      <c r="H346" s="8">
        <v>11.99</v>
      </c>
      <c r="I346" s="15">
        <v>9.9516999999999989</v>
      </c>
      <c r="J346" s="16">
        <f t="shared" si="5"/>
        <v>0</v>
      </c>
    </row>
    <row r="347" spans="1:10" x14ac:dyDescent="0.3">
      <c r="A347" s="14"/>
      <c r="B347" s="5" t="s">
        <v>873</v>
      </c>
      <c r="C347" s="5" t="s">
        <v>39</v>
      </c>
      <c r="D347" s="3" t="s">
        <v>561</v>
      </c>
      <c r="E347" s="3">
        <v>909388</v>
      </c>
      <c r="F347" s="5" t="s">
        <v>1617</v>
      </c>
      <c r="G347" s="52" t="s">
        <v>1842</v>
      </c>
      <c r="H347" s="15">
        <v>16.989999999999998</v>
      </c>
      <c r="I347" s="15">
        <v>14.101699999999997</v>
      </c>
      <c r="J347" s="16">
        <f t="shared" si="5"/>
        <v>0</v>
      </c>
    </row>
    <row r="348" spans="1:10" x14ac:dyDescent="0.3">
      <c r="A348" s="14"/>
      <c r="B348" s="5" t="s">
        <v>873</v>
      </c>
      <c r="C348" s="5" t="s">
        <v>39</v>
      </c>
      <c r="D348" s="3" t="s">
        <v>156</v>
      </c>
      <c r="E348" s="3">
        <v>65523</v>
      </c>
      <c r="F348" s="5" t="s">
        <v>1529</v>
      </c>
      <c r="G348" s="52" t="s">
        <v>1842</v>
      </c>
      <c r="H348" s="15">
        <v>11.99</v>
      </c>
      <c r="I348" s="15">
        <v>9.9516999999999989</v>
      </c>
      <c r="J348" s="16">
        <f t="shared" si="5"/>
        <v>0</v>
      </c>
    </row>
    <row r="349" spans="1:10" x14ac:dyDescent="0.3">
      <c r="A349" s="14"/>
      <c r="B349" s="5" t="s">
        <v>1163</v>
      </c>
      <c r="C349" s="5" t="s">
        <v>32</v>
      </c>
      <c r="D349" s="3" t="s">
        <v>454</v>
      </c>
      <c r="E349" s="3">
        <v>39535</v>
      </c>
      <c r="F349" s="5" t="s">
        <v>1191</v>
      </c>
      <c r="G349" s="52" t="s">
        <v>1842</v>
      </c>
      <c r="H349" s="15">
        <v>9.69</v>
      </c>
      <c r="I349" s="15">
        <v>8.7210000000000001</v>
      </c>
      <c r="J349" s="16">
        <f t="shared" si="5"/>
        <v>0</v>
      </c>
    </row>
    <row r="350" spans="1:10" x14ac:dyDescent="0.3">
      <c r="A350" s="14"/>
      <c r="B350" s="5" t="s">
        <v>1163</v>
      </c>
      <c r="C350" s="5" t="s">
        <v>32</v>
      </c>
      <c r="D350" s="3" t="s">
        <v>449</v>
      </c>
      <c r="E350" s="3">
        <v>51261</v>
      </c>
      <c r="F350" s="5" t="s">
        <v>1193</v>
      </c>
      <c r="G350" s="52" t="s">
        <v>1842</v>
      </c>
      <c r="H350" s="15">
        <v>9.99</v>
      </c>
      <c r="I350" s="15">
        <v>8.9909999999999997</v>
      </c>
      <c r="J350" s="16">
        <f t="shared" si="5"/>
        <v>0</v>
      </c>
    </row>
    <row r="351" spans="1:10" x14ac:dyDescent="0.3">
      <c r="A351" s="14"/>
      <c r="B351" s="5" t="s">
        <v>1163</v>
      </c>
      <c r="C351" s="5" t="s">
        <v>39</v>
      </c>
      <c r="D351" s="3" t="s">
        <v>451</v>
      </c>
      <c r="E351" s="3">
        <v>149690</v>
      </c>
      <c r="F351" s="5" t="s">
        <v>452</v>
      </c>
      <c r="G351" s="52" t="s">
        <v>1842</v>
      </c>
      <c r="H351" s="15">
        <v>7.59</v>
      </c>
      <c r="I351" s="15">
        <v>6.8310000000000004</v>
      </c>
      <c r="J351" s="16">
        <f t="shared" si="5"/>
        <v>0</v>
      </c>
    </row>
    <row r="352" spans="1:10" x14ac:dyDescent="0.3">
      <c r="A352" s="14"/>
      <c r="B352" s="5" t="s">
        <v>1163</v>
      </c>
      <c r="C352" s="5" t="s">
        <v>29</v>
      </c>
      <c r="D352" s="3" t="s">
        <v>456</v>
      </c>
      <c r="E352" s="3">
        <v>54550</v>
      </c>
      <c r="F352" s="5" t="s">
        <v>1122</v>
      </c>
      <c r="G352" s="52" t="s">
        <v>1842</v>
      </c>
      <c r="H352" s="15">
        <v>15.59</v>
      </c>
      <c r="I352" s="15">
        <v>14.031000000000001</v>
      </c>
      <c r="J352" s="16">
        <f t="shared" si="5"/>
        <v>0</v>
      </c>
    </row>
    <row r="353" spans="1:10" x14ac:dyDescent="0.3">
      <c r="A353" s="14"/>
      <c r="B353" s="5" t="s">
        <v>1163</v>
      </c>
      <c r="C353" s="5" t="s">
        <v>32</v>
      </c>
      <c r="D353" s="3" t="s">
        <v>460</v>
      </c>
      <c r="E353" s="3">
        <v>553002</v>
      </c>
      <c r="F353" s="5" t="s">
        <v>461</v>
      </c>
      <c r="G353" s="52" t="s">
        <v>1842</v>
      </c>
      <c r="H353" s="15">
        <v>15.99</v>
      </c>
      <c r="I353" s="15">
        <v>14.391</v>
      </c>
      <c r="J353" s="16">
        <f t="shared" si="5"/>
        <v>0</v>
      </c>
    </row>
    <row r="354" spans="1:10" x14ac:dyDescent="0.3">
      <c r="A354" s="14"/>
      <c r="B354" s="5" t="s">
        <v>1163</v>
      </c>
      <c r="C354" s="5" t="s">
        <v>39</v>
      </c>
      <c r="D354" s="3" t="s">
        <v>463</v>
      </c>
      <c r="E354" s="3">
        <v>43940</v>
      </c>
      <c r="F354" s="5" t="s">
        <v>1511</v>
      </c>
      <c r="G354" s="52" t="s">
        <v>1842</v>
      </c>
      <c r="H354" s="15">
        <v>15.59</v>
      </c>
      <c r="I354" s="15">
        <v>14.031000000000001</v>
      </c>
      <c r="J354" s="16">
        <f t="shared" si="5"/>
        <v>0</v>
      </c>
    </row>
    <row r="355" spans="1:10" x14ac:dyDescent="0.3">
      <c r="A355" s="14"/>
      <c r="B355" s="5" t="s">
        <v>1163</v>
      </c>
      <c r="C355" s="5" t="s">
        <v>32</v>
      </c>
      <c r="D355" s="3" t="s">
        <v>465</v>
      </c>
      <c r="E355" s="3">
        <v>226596</v>
      </c>
      <c r="F355" s="5" t="s">
        <v>1031</v>
      </c>
      <c r="G355" s="52" t="s">
        <v>1842</v>
      </c>
      <c r="H355" s="15">
        <v>15.99</v>
      </c>
      <c r="I355" s="15">
        <v>14.391</v>
      </c>
      <c r="J355" s="16">
        <f t="shared" si="5"/>
        <v>0</v>
      </c>
    </row>
    <row r="356" spans="1:10" x14ac:dyDescent="0.3">
      <c r="A356" s="14"/>
      <c r="B356" s="5" t="s">
        <v>1163</v>
      </c>
      <c r="C356" s="5" t="s">
        <v>32</v>
      </c>
      <c r="D356" s="3" t="s">
        <v>464</v>
      </c>
      <c r="E356" s="3">
        <v>226494</v>
      </c>
      <c r="F356" s="5" t="s">
        <v>1030</v>
      </c>
      <c r="G356" s="52" t="s">
        <v>1842</v>
      </c>
      <c r="H356" s="15">
        <v>15.99</v>
      </c>
      <c r="I356" s="15">
        <v>14.391</v>
      </c>
      <c r="J356" s="16">
        <f t="shared" si="5"/>
        <v>0</v>
      </c>
    </row>
    <row r="357" spans="1:10" x14ac:dyDescent="0.3">
      <c r="A357" s="14"/>
      <c r="B357" s="5" t="s">
        <v>1163</v>
      </c>
      <c r="C357" s="5" t="s">
        <v>39</v>
      </c>
      <c r="D357" s="3" t="s">
        <v>462</v>
      </c>
      <c r="E357" s="3">
        <v>48569</v>
      </c>
      <c r="F357" s="5" t="s">
        <v>1119</v>
      </c>
      <c r="G357" s="52" t="s">
        <v>1842</v>
      </c>
      <c r="H357" s="15">
        <v>15.59</v>
      </c>
      <c r="I357" s="15">
        <v>14.031000000000001</v>
      </c>
      <c r="J357" s="16">
        <f t="shared" si="5"/>
        <v>0</v>
      </c>
    </row>
    <row r="358" spans="1:10" x14ac:dyDescent="0.3">
      <c r="A358" s="14"/>
      <c r="B358" s="5" t="s">
        <v>1163</v>
      </c>
      <c r="C358" s="5" t="s">
        <v>29</v>
      </c>
      <c r="D358" s="3" t="s">
        <v>450</v>
      </c>
      <c r="E358" s="3">
        <v>224309</v>
      </c>
      <c r="F358" s="5" t="s">
        <v>1576</v>
      </c>
      <c r="G358" s="52" t="s">
        <v>1842</v>
      </c>
      <c r="H358" s="15">
        <v>9.99</v>
      </c>
      <c r="I358" s="15">
        <v>8.9909999999999997</v>
      </c>
      <c r="J358" s="16">
        <f t="shared" si="5"/>
        <v>0</v>
      </c>
    </row>
    <row r="359" spans="1:10" x14ac:dyDescent="0.3">
      <c r="A359" s="14"/>
      <c r="B359" s="5" t="s">
        <v>1163</v>
      </c>
      <c r="C359" s="5" t="s">
        <v>29</v>
      </c>
      <c r="D359" s="3" t="s">
        <v>453</v>
      </c>
      <c r="E359" s="3">
        <v>224310</v>
      </c>
      <c r="F359" s="5" t="s">
        <v>1029</v>
      </c>
      <c r="G359" s="52" t="s">
        <v>1842</v>
      </c>
      <c r="H359" s="15">
        <v>10.59</v>
      </c>
      <c r="I359" s="15">
        <v>9.5310000000000006</v>
      </c>
      <c r="J359" s="16">
        <f t="shared" si="5"/>
        <v>0</v>
      </c>
    </row>
    <row r="360" spans="1:10" x14ac:dyDescent="0.3">
      <c r="A360" s="14"/>
      <c r="B360" s="5" t="s">
        <v>1163</v>
      </c>
      <c r="C360" s="5" t="s">
        <v>29</v>
      </c>
      <c r="D360" s="3" t="s">
        <v>1070</v>
      </c>
      <c r="E360" s="3">
        <v>55362602</v>
      </c>
      <c r="F360" s="5" t="s">
        <v>1071</v>
      </c>
      <c r="G360" s="52" t="s">
        <v>1842</v>
      </c>
      <c r="H360" s="15">
        <v>6.49</v>
      </c>
      <c r="I360" s="15">
        <v>5.8410000000000002</v>
      </c>
      <c r="J360" s="16">
        <f t="shared" si="5"/>
        <v>0</v>
      </c>
    </row>
    <row r="361" spans="1:10" x14ac:dyDescent="0.3">
      <c r="A361" s="14"/>
      <c r="B361" s="5" t="s">
        <v>1163</v>
      </c>
      <c r="C361" s="5" t="s">
        <v>85</v>
      </c>
      <c r="D361" s="3" t="s">
        <v>459</v>
      </c>
      <c r="E361" s="3">
        <v>195278</v>
      </c>
      <c r="F361" s="5" t="s">
        <v>1283</v>
      </c>
      <c r="G361" s="52" t="s">
        <v>1842</v>
      </c>
      <c r="H361" s="15">
        <v>16.989999999999998</v>
      </c>
      <c r="I361" s="15">
        <v>15.290999999999999</v>
      </c>
      <c r="J361" s="16">
        <f t="shared" si="5"/>
        <v>0</v>
      </c>
    </row>
    <row r="362" spans="1:10" x14ac:dyDescent="0.3">
      <c r="A362" s="14"/>
      <c r="B362" s="5" t="s">
        <v>1163</v>
      </c>
      <c r="C362" s="5" t="s">
        <v>85</v>
      </c>
      <c r="D362" s="3" t="s">
        <v>457</v>
      </c>
      <c r="E362" s="3">
        <v>51138045</v>
      </c>
      <c r="F362" s="5" t="s">
        <v>1291</v>
      </c>
      <c r="G362" s="52" t="s">
        <v>1842</v>
      </c>
      <c r="H362" s="15">
        <v>12.59</v>
      </c>
      <c r="I362" s="15">
        <v>11.331</v>
      </c>
      <c r="J362" s="16">
        <f t="shared" si="5"/>
        <v>0</v>
      </c>
    </row>
    <row r="363" spans="1:10" x14ac:dyDescent="0.3">
      <c r="A363" s="14"/>
      <c r="B363" s="5" t="s">
        <v>1163</v>
      </c>
      <c r="C363" s="5" t="s">
        <v>39</v>
      </c>
      <c r="D363" s="3" t="s">
        <v>455</v>
      </c>
      <c r="E363" s="3">
        <v>175673</v>
      </c>
      <c r="F363" s="5" t="s">
        <v>1775</v>
      </c>
      <c r="G363" s="52" t="s">
        <v>1842</v>
      </c>
      <c r="H363" s="15">
        <v>7.79</v>
      </c>
      <c r="I363" s="15">
        <v>7.0110000000000001</v>
      </c>
      <c r="J363" s="16">
        <f t="shared" si="5"/>
        <v>0</v>
      </c>
    </row>
    <row r="364" spans="1:10" x14ac:dyDescent="0.3">
      <c r="A364" s="14"/>
      <c r="B364" s="5" t="s">
        <v>1163</v>
      </c>
      <c r="C364" s="5" t="s">
        <v>32</v>
      </c>
      <c r="D364" s="3" t="s">
        <v>466</v>
      </c>
      <c r="E364" s="3">
        <v>267300</v>
      </c>
      <c r="F364" s="5" t="s">
        <v>1603</v>
      </c>
      <c r="G364" s="52" t="s">
        <v>1842</v>
      </c>
      <c r="H364" s="15">
        <v>15.99</v>
      </c>
      <c r="I364" s="15">
        <v>14.391</v>
      </c>
      <c r="J364" s="16">
        <f t="shared" si="5"/>
        <v>0</v>
      </c>
    </row>
    <row r="365" spans="1:10" x14ac:dyDescent="0.3">
      <c r="A365" s="14"/>
      <c r="B365" s="5" t="s">
        <v>1163</v>
      </c>
      <c r="C365" s="5" t="s">
        <v>39</v>
      </c>
      <c r="D365" s="3" t="s">
        <v>458</v>
      </c>
      <c r="E365" s="3">
        <v>40730</v>
      </c>
      <c r="F365" s="5" t="s">
        <v>1507</v>
      </c>
      <c r="G365" s="52" t="s">
        <v>1842</v>
      </c>
      <c r="H365" s="15">
        <v>10.59</v>
      </c>
      <c r="I365" s="15">
        <v>9.5310000000000006</v>
      </c>
      <c r="J365" s="16">
        <f t="shared" si="5"/>
        <v>0</v>
      </c>
    </row>
    <row r="366" spans="1:10" x14ac:dyDescent="0.3">
      <c r="A366" s="14"/>
      <c r="B366" s="5" t="s">
        <v>1163</v>
      </c>
      <c r="C366" s="5" t="s">
        <v>39</v>
      </c>
      <c r="D366" s="3" t="s">
        <v>448</v>
      </c>
      <c r="E366" s="3">
        <v>50110936</v>
      </c>
      <c r="F366" s="5" t="s">
        <v>1047</v>
      </c>
      <c r="G366" s="52" t="s">
        <v>1842</v>
      </c>
      <c r="H366" s="15">
        <v>5.59</v>
      </c>
      <c r="I366" s="15">
        <v>5.0309999999999997</v>
      </c>
      <c r="J366" s="16">
        <f t="shared" si="5"/>
        <v>0</v>
      </c>
    </row>
    <row r="367" spans="1:10" x14ac:dyDescent="0.3">
      <c r="A367" s="14"/>
      <c r="B367" s="5" t="s">
        <v>850</v>
      </c>
      <c r="C367" s="5" t="s">
        <v>39</v>
      </c>
      <c r="D367" s="3" t="s">
        <v>290</v>
      </c>
      <c r="E367" s="3">
        <v>165366</v>
      </c>
      <c r="F367" s="5" t="s">
        <v>327</v>
      </c>
      <c r="G367" s="52" t="s">
        <v>1842</v>
      </c>
      <c r="H367" s="15">
        <v>2.4900000000000002</v>
      </c>
      <c r="I367" s="15">
        <v>2.0667</v>
      </c>
      <c r="J367" s="16">
        <f t="shared" si="5"/>
        <v>0</v>
      </c>
    </row>
    <row r="368" spans="1:10" x14ac:dyDescent="0.3">
      <c r="A368" s="17"/>
      <c r="B368" s="5" t="s">
        <v>850</v>
      </c>
      <c r="C368" s="2" t="s">
        <v>39</v>
      </c>
      <c r="D368" s="4" t="s">
        <v>190</v>
      </c>
      <c r="E368" s="5">
        <v>149985</v>
      </c>
      <c r="F368" s="5" t="s">
        <v>1543</v>
      </c>
      <c r="G368" s="52" t="s">
        <v>1842</v>
      </c>
      <c r="H368" s="15">
        <v>1.89</v>
      </c>
      <c r="I368" s="15">
        <v>1.5686999999999998</v>
      </c>
      <c r="J368" s="16">
        <f t="shared" si="5"/>
        <v>0</v>
      </c>
    </row>
    <row r="369" spans="1:10" x14ac:dyDescent="0.3">
      <c r="A369" s="17"/>
      <c r="B369" s="5" t="s">
        <v>850</v>
      </c>
      <c r="C369" s="2" t="s">
        <v>29</v>
      </c>
      <c r="D369" s="35">
        <v>390846</v>
      </c>
      <c r="E369" s="5">
        <v>51136321</v>
      </c>
      <c r="F369" s="5" t="s">
        <v>1624</v>
      </c>
      <c r="G369" s="52" t="s">
        <v>1842</v>
      </c>
      <c r="H369" s="15">
        <v>16.989999999999998</v>
      </c>
      <c r="I369" s="15">
        <v>14.101699999999997</v>
      </c>
      <c r="J369" s="16">
        <f t="shared" si="5"/>
        <v>0</v>
      </c>
    </row>
    <row r="370" spans="1:10" x14ac:dyDescent="0.3">
      <c r="A370" s="17"/>
      <c r="B370" s="5" t="s">
        <v>850</v>
      </c>
      <c r="C370" s="2" t="s">
        <v>39</v>
      </c>
      <c r="D370" s="4" t="s">
        <v>191</v>
      </c>
      <c r="E370" s="5">
        <v>149982</v>
      </c>
      <c r="F370" s="5" t="s">
        <v>1542</v>
      </c>
      <c r="G370" s="52" t="s">
        <v>1842</v>
      </c>
      <c r="H370" s="15">
        <v>5.69</v>
      </c>
      <c r="I370" s="15">
        <v>4.7226999999999997</v>
      </c>
      <c r="J370" s="16">
        <f t="shared" si="5"/>
        <v>0</v>
      </c>
    </row>
    <row r="371" spans="1:10" x14ac:dyDescent="0.3">
      <c r="A371" s="14"/>
      <c r="B371" s="5" t="s">
        <v>850</v>
      </c>
      <c r="C371" s="5" t="s">
        <v>32</v>
      </c>
      <c r="D371" s="3" t="s">
        <v>1160</v>
      </c>
      <c r="E371" s="3">
        <v>390196</v>
      </c>
      <c r="F371" s="3" t="s">
        <v>1235</v>
      </c>
      <c r="G371" s="52" t="s">
        <v>1842</v>
      </c>
      <c r="H371" s="15">
        <v>33.99</v>
      </c>
      <c r="I371" s="15">
        <v>28.2117</v>
      </c>
      <c r="J371" s="16">
        <f t="shared" si="5"/>
        <v>0</v>
      </c>
    </row>
    <row r="372" spans="1:10" x14ac:dyDescent="0.3">
      <c r="A372" s="14"/>
      <c r="B372" s="5" t="s">
        <v>850</v>
      </c>
      <c r="C372" s="5" t="s">
        <v>29</v>
      </c>
      <c r="D372" s="3" t="s">
        <v>720</v>
      </c>
      <c r="E372" s="3">
        <v>50211931</v>
      </c>
      <c r="F372" s="5" t="s">
        <v>1622</v>
      </c>
      <c r="G372" s="52" t="s">
        <v>1842</v>
      </c>
      <c r="H372" s="15">
        <v>40.99</v>
      </c>
      <c r="I372" s="15">
        <v>34.021700000000003</v>
      </c>
      <c r="J372" s="16">
        <f t="shared" si="5"/>
        <v>0</v>
      </c>
    </row>
    <row r="373" spans="1:10" x14ac:dyDescent="0.3">
      <c r="A373" s="17"/>
      <c r="B373" s="5" t="s">
        <v>850</v>
      </c>
      <c r="C373" s="2" t="s">
        <v>29</v>
      </c>
      <c r="D373" s="3" t="s">
        <v>187</v>
      </c>
      <c r="E373" s="5">
        <v>245690</v>
      </c>
      <c r="F373" s="5" t="s">
        <v>1799</v>
      </c>
      <c r="G373" s="52" t="s">
        <v>1842</v>
      </c>
      <c r="H373" s="15">
        <v>18.989999999999998</v>
      </c>
      <c r="I373" s="15">
        <v>15.761699999999998</v>
      </c>
      <c r="J373" s="16">
        <f t="shared" si="5"/>
        <v>0</v>
      </c>
    </row>
    <row r="374" spans="1:10" x14ac:dyDescent="0.3">
      <c r="A374" s="14"/>
      <c r="B374" s="5" t="s">
        <v>850</v>
      </c>
      <c r="C374" s="5" t="s">
        <v>39</v>
      </c>
      <c r="D374" s="3" t="s">
        <v>695</v>
      </c>
      <c r="E374" s="3">
        <v>39451</v>
      </c>
      <c r="F374" s="5" t="s">
        <v>1504</v>
      </c>
      <c r="G374" s="52" t="s">
        <v>1842</v>
      </c>
      <c r="H374" s="15">
        <v>2.29</v>
      </c>
      <c r="I374" s="15">
        <v>1.9006999999999998</v>
      </c>
      <c r="J374" s="16">
        <f t="shared" si="5"/>
        <v>0</v>
      </c>
    </row>
    <row r="375" spans="1:10" x14ac:dyDescent="0.3">
      <c r="A375" s="14"/>
      <c r="B375" s="5" t="s">
        <v>850</v>
      </c>
      <c r="C375" s="5" t="s">
        <v>39</v>
      </c>
      <c r="D375" s="3" t="s">
        <v>703</v>
      </c>
      <c r="E375" s="3">
        <v>25030</v>
      </c>
      <c r="F375" s="5" t="s">
        <v>1495</v>
      </c>
      <c r="G375" s="52" t="s">
        <v>1842</v>
      </c>
      <c r="H375" s="15">
        <v>2.4900000000000002</v>
      </c>
      <c r="I375" s="15">
        <v>2.0667</v>
      </c>
      <c r="J375" s="16">
        <f t="shared" si="5"/>
        <v>0</v>
      </c>
    </row>
    <row r="376" spans="1:10" x14ac:dyDescent="0.3">
      <c r="A376" s="14"/>
      <c r="B376" s="5" t="s">
        <v>850</v>
      </c>
      <c r="C376" s="5" t="s">
        <v>39</v>
      </c>
      <c r="D376" s="3" t="s">
        <v>723</v>
      </c>
      <c r="E376" s="3">
        <v>239701</v>
      </c>
      <c r="F376" s="5" t="s">
        <v>1793</v>
      </c>
      <c r="G376" s="52" t="s">
        <v>1842</v>
      </c>
      <c r="H376" s="15">
        <v>31.99</v>
      </c>
      <c r="I376" s="15">
        <v>26.551699999999997</v>
      </c>
      <c r="J376" s="16">
        <f t="shared" si="5"/>
        <v>0</v>
      </c>
    </row>
    <row r="377" spans="1:10" x14ac:dyDescent="0.3">
      <c r="A377" s="17"/>
      <c r="B377" s="5" t="s">
        <v>850</v>
      </c>
      <c r="C377" s="2" t="s">
        <v>39</v>
      </c>
      <c r="D377" s="3" t="s">
        <v>189</v>
      </c>
      <c r="E377" s="5">
        <v>51864</v>
      </c>
      <c r="F377" s="5" t="s">
        <v>1517</v>
      </c>
      <c r="G377" s="52" t="s">
        <v>1842</v>
      </c>
      <c r="H377" s="15">
        <v>36.99</v>
      </c>
      <c r="I377" s="15">
        <v>30.701699999999999</v>
      </c>
      <c r="J377" s="16">
        <f t="shared" si="5"/>
        <v>0</v>
      </c>
    </row>
    <row r="378" spans="1:10" x14ac:dyDescent="0.3">
      <c r="A378" s="14"/>
      <c r="B378" s="5" t="s">
        <v>850</v>
      </c>
      <c r="C378" s="5" t="s">
        <v>39</v>
      </c>
      <c r="D378" s="3" t="s">
        <v>192</v>
      </c>
      <c r="E378" s="3">
        <v>12269</v>
      </c>
      <c r="F378" s="5" t="s">
        <v>1475</v>
      </c>
      <c r="G378" s="52" t="s">
        <v>1842</v>
      </c>
      <c r="H378" s="15">
        <v>2.59</v>
      </c>
      <c r="I378" s="15">
        <v>2.1496999999999997</v>
      </c>
      <c r="J378" s="16">
        <f t="shared" si="5"/>
        <v>0</v>
      </c>
    </row>
    <row r="379" spans="1:10" x14ac:dyDescent="0.3">
      <c r="A379" s="14"/>
      <c r="B379" s="5" t="s">
        <v>850</v>
      </c>
      <c r="C379" s="5" t="s">
        <v>39</v>
      </c>
      <c r="D379" s="3" t="s">
        <v>193</v>
      </c>
      <c r="E379" s="3">
        <v>239700</v>
      </c>
      <c r="F379" s="5" t="s">
        <v>1580</v>
      </c>
      <c r="G379" s="52" t="s">
        <v>1842</v>
      </c>
      <c r="H379" s="15">
        <v>3.59</v>
      </c>
      <c r="I379" s="15">
        <v>2.9796999999999998</v>
      </c>
      <c r="J379" s="16">
        <f t="shared" si="5"/>
        <v>0</v>
      </c>
    </row>
    <row r="380" spans="1:10" x14ac:dyDescent="0.3">
      <c r="A380" s="14"/>
      <c r="B380" s="5" t="s">
        <v>850</v>
      </c>
      <c r="C380" s="5" t="s">
        <v>39</v>
      </c>
      <c r="D380" s="3" t="s">
        <v>188</v>
      </c>
      <c r="E380" s="3">
        <v>12376</v>
      </c>
      <c r="F380" s="5" t="s">
        <v>1477</v>
      </c>
      <c r="G380" s="52" t="s">
        <v>1842</v>
      </c>
      <c r="H380" s="15">
        <v>32.99</v>
      </c>
      <c r="I380" s="15">
        <v>27.381699999999999</v>
      </c>
      <c r="J380" s="16">
        <f t="shared" si="5"/>
        <v>0</v>
      </c>
    </row>
    <row r="381" spans="1:10" x14ac:dyDescent="0.3">
      <c r="A381" s="14"/>
      <c r="B381" s="5" t="s">
        <v>850</v>
      </c>
      <c r="C381" s="5" t="s">
        <v>39</v>
      </c>
      <c r="D381" s="3" t="s">
        <v>181</v>
      </c>
      <c r="E381" s="3">
        <v>11491</v>
      </c>
      <c r="F381" s="5" t="s">
        <v>1470</v>
      </c>
      <c r="G381" s="52" t="s">
        <v>1842</v>
      </c>
      <c r="H381" s="15">
        <v>2.59</v>
      </c>
      <c r="I381" s="15">
        <v>2.1496999999999997</v>
      </c>
      <c r="J381" s="16">
        <f t="shared" si="5"/>
        <v>0</v>
      </c>
    </row>
    <row r="382" spans="1:10" x14ac:dyDescent="0.3">
      <c r="A382" s="17"/>
      <c r="B382" s="5" t="s">
        <v>850</v>
      </c>
      <c r="C382" s="2" t="s">
        <v>300</v>
      </c>
      <c r="D382" s="3" t="s">
        <v>102</v>
      </c>
      <c r="E382" s="5">
        <v>149383</v>
      </c>
      <c r="F382" s="5" t="s">
        <v>1769</v>
      </c>
      <c r="G382" s="52" t="s">
        <v>1842</v>
      </c>
      <c r="H382" s="15">
        <v>3.49</v>
      </c>
      <c r="I382" s="15">
        <v>2.8967000000000001</v>
      </c>
      <c r="J382" s="16">
        <f t="shared" si="5"/>
        <v>0</v>
      </c>
    </row>
    <row r="383" spans="1:10" x14ac:dyDescent="0.3">
      <c r="A383" s="14"/>
      <c r="B383" s="5" t="s">
        <v>850</v>
      </c>
      <c r="C383" s="5" t="s">
        <v>300</v>
      </c>
      <c r="D383" s="3" t="s">
        <v>318</v>
      </c>
      <c r="E383" s="3">
        <v>181032</v>
      </c>
      <c r="F383" s="5" t="s">
        <v>1024</v>
      </c>
      <c r="G383" s="52" t="s">
        <v>1842</v>
      </c>
      <c r="H383" s="15">
        <v>1.79</v>
      </c>
      <c r="I383" s="15">
        <v>1.4857</v>
      </c>
      <c r="J383" s="16">
        <f t="shared" ref="J383:J446" si="6">I383*A383</f>
        <v>0</v>
      </c>
    </row>
    <row r="384" spans="1:10" x14ac:dyDescent="0.3">
      <c r="A384" s="14"/>
      <c r="B384" s="5" t="s">
        <v>850</v>
      </c>
      <c r="C384" s="5" t="s">
        <v>300</v>
      </c>
      <c r="D384" s="3" t="s">
        <v>103</v>
      </c>
      <c r="E384" s="3">
        <v>149387</v>
      </c>
      <c r="F384" s="5" t="s">
        <v>1770</v>
      </c>
      <c r="G384" s="52" t="s">
        <v>1842</v>
      </c>
      <c r="H384" s="15">
        <v>3.49</v>
      </c>
      <c r="I384" s="15">
        <v>2.8967000000000001</v>
      </c>
      <c r="J384" s="16">
        <f t="shared" si="6"/>
        <v>0</v>
      </c>
    </row>
    <row r="385" spans="1:10" x14ac:dyDescent="0.3">
      <c r="A385" s="14"/>
      <c r="B385" s="5" t="s">
        <v>850</v>
      </c>
      <c r="C385" s="5" t="s">
        <v>32</v>
      </c>
      <c r="D385" s="3" t="s">
        <v>700</v>
      </c>
      <c r="E385" s="3">
        <v>165239</v>
      </c>
      <c r="F385" s="5" t="s">
        <v>701</v>
      </c>
      <c r="G385" s="52" t="s">
        <v>1842</v>
      </c>
      <c r="H385" s="15">
        <v>3.49</v>
      </c>
      <c r="I385" s="15">
        <v>2.8967000000000001</v>
      </c>
      <c r="J385" s="16">
        <f t="shared" si="6"/>
        <v>0</v>
      </c>
    </row>
    <row r="386" spans="1:10" x14ac:dyDescent="0.3">
      <c r="A386" s="14"/>
      <c r="B386" s="5" t="s">
        <v>850</v>
      </c>
      <c r="C386" s="5" t="s">
        <v>32</v>
      </c>
      <c r="D386" s="3" t="s">
        <v>704</v>
      </c>
      <c r="E386" s="3">
        <v>61721</v>
      </c>
      <c r="F386" s="5" t="s">
        <v>1525</v>
      </c>
      <c r="G386" s="52" t="s">
        <v>1842</v>
      </c>
      <c r="H386" s="15">
        <v>3.29</v>
      </c>
      <c r="I386" s="15">
        <v>2.7306999999999997</v>
      </c>
      <c r="J386" s="16">
        <f t="shared" si="6"/>
        <v>0</v>
      </c>
    </row>
    <row r="387" spans="1:10" x14ac:dyDescent="0.3">
      <c r="A387" s="14"/>
      <c r="B387" s="5" t="s">
        <v>850</v>
      </c>
      <c r="C387" s="5" t="s">
        <v>29</v>
      </c>
      <c r="D387" s="3" t="s">
        <v>111</v>
      </c>
      <c r="E387" s="3">
        <v>58837</v>
      </c>
      <c r="F387" s="5" t="s">
        <v>935</v>
      </c>
      <c r="G387" s="52" t="s">
        <v>1842</v>
      </c>
      <c r="H387" s="15">
        <v>4.29</v>
      </c>
      <c r="I387" s="15">
        <v>3.5606999999999998</v>
      </c>
      <c r="J387" s="16">
        <f t="shared" si="6"/>
        <v>0</v>
      </c>
    </row>
    <row r="388" spans="1:10" x14ac:dyDescent="0.3">
      <c r="A388" s="14"/>
      <c r="B388" s="5" t="s">
        <v>850</v>
      </c>
      <c r="C388" s="5" t="s">
        <v>39</v>
      </c>
      <c r="D388" s="3" t="s">
        <v>710</v>
      </c>
      <c r="E388" s="3">
        <v>64967</v>
      </c>
      <c r="F388" s="5" t="s">
        <v>1020</v>
      </c>
      <c r="G388" s="52" t="s">
        <v>1842</v>
      </c>
      <c r="H388" s="15">
        <v>8.49</v>
      </c>
      <c r="I388" s="15">
        <v>7.0466999999999995</v>
      </c>
      <c r="J388" s="16">
        <f t="shared" si="6"/>
        <v>0</v>
      </c>
    </row>
    <row r="389" spans="1:10" x14ac:dyDescent="0.3">
      <c r="A389" s="14"/>
      <c r="B389" s="5" t="s">
        <v>850</v>
      </c>
      <c r="C389" s="5" t="s">
        <v>29</v>
      </c>
      <c r="D389" s="3" t="s">
        <v>183</v>
      </c>
      <c r="E389" s="3">
        <v>223802</v>
      </c>
      <c r="F389" s="5" t="s">
        <v>713</v>
      </c>
      <c r="G389" s="52" t="s">
        <v>1842</v>
      </c>
      <c r="H389" s="15">
        <v>8.49</v>
      </c>
      <c r="I389" s="15">
        <v>7.0466999999999995</v>
      </c>
      <c r="J389" s="16">
        <f t="shared" si="6"/>
        <v>0</v>
      </c>
    </row>
    <row r="390" spans="1:10" x14ac:dyDescent="0.3">
      <c r="A390" s="17"/>
      <c r="B390" s="5" t="s">
        <v>850</v>
      </c>
      <c r="C390" s="2" t="s">
        <v>32</v>
      </c>
      <c r="D390" s="3" t="s">
        <v>112</v>
      </c>
      <c r="E390" s="5">
        <v>141753</v>
      </c>
      <c r="F390" s="5" t="s">
        <v>945</v>
      </c>
      <c r="G390" s="52" t="s">
        <v>1842</v>
      </c>
      <c r="H390" s="15">
        <v>6.79</v>
      </c>
      <c r="I390" s="15">
        <v>5.6356999999999999</v>
      </c>
      <c r="J390" s="16">
        <f t="shared" si="6"/>
        <v>0</v>
      </c>
    </row>
    <row r="391" spans="1:10" x14ac:dyDescent="0.3">
      <c r="A391" s="14"/>
      <c r="B391" s="5" t="s">
        <v>850</v>
      </c>
      <c r="C391" s="5" t="s">
        <v>300</v>
      </c>
      <c r="D391" s="3" t="s">
        <v>673</v>
      </c>
      <c r="E391" s="3">
        <v>9086</v>
      </c>
      <c r="F391" s="5" t="s">
        <v>898</v>
      </c>
      <c r="G391" s="52" t="s">
        <v>1842</v>
      </c>
      <c r="H391" s="15">
        <v>3.49</v>
      </c>
      <c r="I391" s="15">
        <v>2.8967000000000001</v>
      </c>
      <c r="J391" s="16">
        <f t="shared" si="6"/>
        <v>0</v>
      </c>
    </row>
    <row r="392" spans="1:10" x14ac:dyDescent="0.3">
      <c r="A392" s="14"/>
      <c r="B392" s="5" t="s">
        <v>850</v>
      </c>
      <c r="C392" s="5" t="s">
        <v>300</v>
      </c>
      <c r="D392" s="3" t="s">
        <v>674</v>
      </c>
      <c r="E392" s="3">
        <v>9085</v>
      </c>
      <c r="F392" s="5" t="s">
        <v>890</v>
      </c>
      <c r="G392" s="52" t="s">
        <v>1842</v>
      </c>
      <c r="H392" s="15">
        <v>3.89</v>
      </c>
      <c r="I392" s="15">
        <v>3.2286999999999999</v>
      </c>
      <c r="J392" s="16">
        <f t="shared" si="6"/>
        <v>0</v>
      </c>
    </row>
    <row r="393" spans="1:10" x14ac:dyDescent="0.3">
      <c r="A393" s="14"/>
      <c r="B393" s="5" t="s">
        <v>850</v>
      </c>
      <c r="C393" s="5" t="s">
        <v>29</v>
      </c>
      <c r="D393" s="3" t="s">
        <v>719</v>
      </c>
      <c r="E393" s="3">
        <v>21964</v>
      </c>
      <c r="F393" s="5" t="s">
        <v>1001</v>
      </c>
      <c r="G393" s="52" t="s">
        <v>1842</v>
      </c>
      <c r="H393" s="15">
        <v>18.59</v>
      </c>
      <c r="I393" s="15">
        <v>15.429699999999999</v>
      </c>
      <c r="J393" s="16">
        <f t="shared" si="6"/>
        <v>0</v>
      </c>
    </row>
    <row r="394" spans="1:10" x14ac:dyDescent="0.3">
      <c r="A394" s="14"/>
      <c r="B394" s="5" t="s">
        <v>850</v>
      </c>
      <c r="C394" s="5" t="s">
        <v>39</v>
      </c>
      <c r="D394" s="3" t="s">
        <v>709</v>
      </c>
      <c r="E394" s="3">
        <v>64990</v>
      </c>
      <c r="F394" s="5" t="s">
        <v>1528</v>
      </c>
      <c r="G394" s="52" t="s">
        <v>1842</v>
      </c>
      <c r="H394" s="15">
        <v>8.69</v>
      </c>
      <c r="I394" s="15">
        <v>7.212699999999999</v>
      </c>
      <c r="J394" s="16">
        <f t="shared" si="6"/>
        <v>0</v>
      </c>
    </row>
    <row r="395" spans="1:10" x14ac:dyDescent="0.3">
      <c r="A395" s="17"/>
      <c r="B395" s="5" t="s">
        <v>850</v>
      </c>
      <c r="C395" s="2" t="s">
        <v>29</v>
      </c>
      <c r="D395" s="3">
        <v>790117</v>
      </c>
      <c r="E395" s="5">
        <v>51629014</v>
      </c>
      <c r="F395" s="5" t="s">
        <v>988</v>
      </c>
      <c r="G395" s="52" t="s">
        <v>1842</v>
      </c>
      <c r="H395" s="15">
        <v>10.99</v>
      </c>
      <c r="I395" s="15">
        <v>9.1217000000000006</v>
      </c>
      <c r="J395" s="16">
        <f t="shared" si="6"/>
        <v>0</v>
      </c>
    </row>
    <row r="396" spans="1:10" x14ac:dyDescent="0.3">
      <c r="A396" s="17"/>
      <c r="B396" s="5" t="s">
        <v>850</v>
      </c>
      <c r="C396" s="2" t="s">
        <v>29</v>
      </c>
      <c r="D396" s="3">
        <v>790019</v>
      </c>
      <c r="E396" s="5">
        <v>51629015</v>
      </c>
      <c r="F396" s="5" t="s">
        <v>989</v>
      </c>
      <c r="G396" s="52" t="s">
        <v>1842</v>
      </c>
      <c r="H396" s="15">
        <v>13.99</v>
      </c>
      <c r="I396" s="15">
        <v>11.611699999999999</v>
      </c>
      <c r="J396" s="16">
        <f t="shared" si="6"/>
        <v>0</v>
      </c>
    </row>
    <row r="397" spans="1:10" x14ac:dyDescent="0.3">
      <c r="A397" s="17"/>
      <c r="B397" s="5" t="s">
        <v>850</v>
      </c>
      <c r="C397" s="2" t="s">
        <v>29</v>
      </c>
      <c r="D397" s="3">
        <v>790032</v>
      </c>
      <c r="E397" s="5">
        <v>51629007</v>
      </c>
      <c r="F397" s="5" t="s">
        <v>984</v>
      </c>
      <c r="G397" s="52" t="s">
        <v>1842</v>
      </c>
      <c r="H397" s="15">
        <v>13.99</v>
      </c>
      <c r="I397" s="15">
        <v>11.611699999999999</v>
      </c>
      <c r="J397" s="16">
        <f t="shared" si="6"/>
        <v>0</v>
      </c>
    </row>
    <row r="398" spans="1:10" x14ac:dyDescent="0.3">
      <c r="A398" s="17"/>
      <c r="B398" s="5" t="s">
        <v>850</v>
      </c>
      <c r="C398" s="2" t="s">
        <v>29</v>
      </c>
      <c r="D398" s="3">
        <v>790033</v>
      </c>
      <c r="E398" s="5">
        <v>51629009</v>
      </c>
      <c r="F398" s="5" t="s">
        <v>985</v>
      </c>
      <c r="G398" s="52" t="s">
        <v>1842</v>
      </c>
      <c r="H398" s="15">
        <v>7.89</v>
      </c>
      <c r="I398" s="15">
        <v>6.5486999999999993</v>
      </c>
      <c r="J398" s="16">
        <f t="shared" si="6"/>
        <v>0</v>
      </c>
    </row>
    <row r="399" spans="1:10" x14ac:dyDescent="0.3">
      <c r="A399" s="17"/>
      <c r="B399" s="5" t="s">
        <v>850</v>
      </c>
      <c r="C399" s="2" t="s">
        <v>29</v>
      </c>
      <c r="D399" s="3">
        <v>790054</v>
      </c>
      <c r="E399" s="5">
        <v>51629013</v>
      </c>
      <c r="F399" s="5" t="s">
        <v>987</v>
      </c>
      <c r="G399" s="52" t="s">
        <v>1842</v>
      </c>
      <c r="H399" s="15">
        <v>10.99</v>
      </c>
      <c r="I399" s="15">
        <v>9.1217000000000006</v>
      </c>
      <c r="J399" s="16">
        <f t="shared" si="6"/>
        <v>0</v>
      </c>
    </row>
    <row r="400" spans="1:10" x14ac:dyDescent="0.3">
      <c r="A400" s="17"/>
      <c r="B400" s="5" t="s">
        <v>850</v>
      </c>
      <c r="C400" s="2" t="s">
        <v>29</v>
      </c>
      <c r="D400" s="3">
        <v>790064</v>
      </c>
      <c r="E400" s="5">
        <v>51629011</v>
      </c>
      <c r="F400" s="5" t="s">
        <v>986</v>
      </c>
      <c r="G400" s="52" t="s">
        <v>1842</v>
      </c>
      <c r="H400" s="15">
        <v>5.49</v>
      </c>
      <c r="I400" s="15">
        <v>4.5567000000000002</v>
      </c>
      <c r="J400" s="16">
        <f t="shared" si="6"/>
        <v>0</v>
      </c>
    </row>
    <row r="401" spans="1:10" x14ac:dyDescent="0.3">
      <c r="A401" s="14"/>
      <c r="B401" s="5" t="s">
        <v>850</v>
      </c>
      <c r="C401" s="5" t="s">
        <v>29</v>
      </c>
      <c r="D401" s="3" t="s">
        <v>714</v>
      </c>
      <c r="E401" s="3">
        <v>21963</v>
      </c>
      <c r="F401" s="5" t="s">
        <v>1000</v>
      </c>
      <c r="G401" s="52" t="s">
        <v>1842</v>
      </c>
      <c r="H401" s="15">
        <v>11.59</v>
      </c>
      <c r="I401" s="15">
        <v>9.6196999999999999</v>
      </c>
      <c r="J401" s="16">
        <f t="shared" si="6"/>
        <v>0</v>
      </c>
    </row>
    <row r="402" spans="1:10" x14ac:dyDescent="0.3">
      <c r="A402" s="17"/>
      <c r="B402" s="5" t="s">
        <v>850</v>
      </c>
      <c r="C402" s="2" t="s">
        <v>39</v>
      </c>
      <c r="D402" s="3">
        <v>8454</v>
      </c>
      <c r="E402" s="5">
        <v>3587</v>
      </c>
      <c r="F402" s="5" t="s">
        <v>1451</v>
      </c>
      <c r="G402" s="52" t="s">
        <v>1842</v>
      </c>
      <c r="H402" s="15">
        <v>22.99</v>
      </c>
      <c r="I402" s="15">
        <v>19.081699999999998</v>
      </c>
      <c r="J402" s="16">
        <f t="shared" si="6"/>
        <v>0</v>
      </c>
    </row>
    <row r="403" spans="1:10" x14ac:dyDescent="0.3">
      <c r="A403" s="17"/>
      <c r="B403" s="5" t="s">
        <v>850</v>
      </c>
      <c r="C403" s="2" t="s">
        <v>39</v>
      </c>
      <c r="D403" s="3" t="s">
        <v>98</v>
      </c>
      <c r="E403" s="5">
        <v>133101</v>
      </c>
      <c r="F403" s="5" t="s">
        <v>1766</v>
      </c>
      <c r="G403" s="52" t="s">
        <v>1842</v>
      </c>
      <c r="H403" s="15">
        <v>6.49</v>
      </c>
      <c r="I403" s="15">
        <v>5.3867000000000003</v>
      </c>
      <c r="J403" s="16">
        <f t="shared" si="6"/>
        <v>0</v>
      </c>
    </row>
    <row r="404" spans="1:10" x14ac:dyDescent="0.3">
      <c r="A404" s="14"/>
      <c r="B404" s="5" t="s">
        <v>850</v>
      </c>
      <c r="C404" s="5" t="s">
        <v>39</v>
      </c>
      <c r="D404" s="3" t="s">
        <v>94</v>
      </c>
      <c r="E404" s="3">
        <v>11755</v>
      </c>
      <c r="F404" s="5" t="s">
        <v>1471</v>
      </c>
      <c r="G404" s="52" t="s">
        <v>1842</v>
      </c>
      <c r="H404" s="15">
        <v>4.49</v>
      </c>
      <c r="I404" s="15">
        <v>3.7267000000000001</v>
      </c>
      <c r="J404" s="16">
        <f t="shared" si="6"/>
        <v>0</v>
      </c>
    </row>
    <row r="405" spans="1:10" x14ac:dyDescent="0.3">
      <c r="A405" s="14"/>
      <c r="B405" s="5" t="s">
        <v>850</v>
      </c>
      <c r="C405" s="5" t="s">
        <v>29</v>
      </c>
      <c r="D405" s="3" t="s">
        <v>97</v>
      </c>
      <c r="E405" s="3">
        <v>247978</v>
      </c>
      <c r="F405" s="5" t="s">
        <v>1801</v>
      </c>
      <c r="G405" s="52" t="s">
        <v>1842</v>
      </c>
      <c r="H405" s="15">
        <v>24.99</v>
      </c>
      <c r="I405" s="15">
        <v>20.741699999999998</v>
      </c>
      <c r="J405" s="16">
        <f t="shared" si="6"/>
        <v>0</v>
      </c>
    </row>
    <row r="406" spans="1:10" x14ac:dyDescent="0.3">
      <c r="A406" s="17"/>
      <c r="B406" s="5" t="s">
        <v>850</v>
      </c>
      <c r="C406" s="2" t="s">
        <v>29</v>
      </c>
      <c r="D406" s="3" t="s">
        <v>101</v>
      </c>
      <c r="E406" s="5">
        <v>217098</v>
      </c>
      <c r="F406" s="5" t="s">
        <v>1787</v>
      </c>
      <c r="G406" s="52" t="s">
        <v>1842</v>
      </c>
      <c r="H406" s="15">
        <v>41.99</v>
      </c>
      <c r="I406" s="15">
        <v>34.851700000000001</v>
      </c>
      <c r="J406" s="16">
        <f t="shared" si="6"/>
        <v>0</v>
      </c>
    </row>
    <row r="407" spans="1:10" x14ac:dyDescent="0.3">
      <c r="A407" s="14"/>
      <c r="B407" s="5" t="s">
        <v>850</v>
      </c>
      <c r="C407" s="5" t="s">
        <v>39</v>
      </c>
      <c r="D407" s="3" t="s">
        <v>319</v>
      </c>
      <c r="E407" s="3">
        <v>11767</v>
      </c>
      <c r="F407" s="5" t="s">
        <v>1472</v>
      </c>
      <c r="G407" s="52" t="s">
        <v>1842</v>
      </c>
      <c r="H407" s="15">
        <v>2.99</v>
      </c>
      <c r="I407" s="15">
        <v>2.4817</v>
      </c>
      <c r="J407" s="16">
        <f t="shared" si="6"/>
        <v>0</v>
      </c>
    </row>
    <row r="408" spans="1:10" x14ac:dyDescent="0.3">
      <c r="A408" s="14"/>
      <c r="B408" s="5" t="s">
        <v>850</v>
      </c>
      <c r="C408" s="5" t="s">
        <v>29</v>
      </c>
      <c r="D408" s="3" t="s">
        <v>100</v>
      </c>
      <c r="E408" s="3">
        <v>149350</v>
      </c>
      <c r="F408" s="5" t="s">
        <v>1768</v>
      </c>
      <c r="G408" s="52" t="s">
        <v>1842</v>
      </c>
      <c r="H408" s="15">
        <v>33.99</v>
      </c>
      <c r="I408" s="15">
        <v>28.2117</v>
      </c>
      <c r="J408" s="16">
        <f t="shared" si="6"/>
        <v>0</v>
      </c>
    </row>
    <row r="409" spans="1:10" x14ac:dyDescent="0.3">
      <c r="A409" s="17"/>
      <c r="B409" s="5" t="s">
        <v>850</v>
      </c>
      <c r="C409" s="2" t="s">
        <v>29</v>
      </c>
      <c r="D409" s="3" t="s">
        <v>185</v>
      </c>
      <c r="E409" s="5">
        <v>248485</v>
      </c>
      <c r="F409" s="5" t="s">
        <v>808</v>
      </c>
      <c r="G409" s="52" t="s">
        <v>1842</v>
      </c>
      <c r="H409" s="15">
        <v>6.49</v>
      </c>
      <c r="I409" s="15">
        <v>5.3867000000000003</v>
      </c>
      <c r="J409" s="16">
        <f t="shared" si="6"/>
        <v>0</v>
      </c>
    </row>
    <row r="410" spans="1:10" x14ac:dyDescent="0.3">
      <c r="A410" s="14"/>
      <c r="B410" s="5" t="s">
        <v>850</v>
      </c>
      <c r="C410" s="5" t="s">
        <v>29</v>
      </c>
      <c r="D410" s="3" t="s">
        <v>680</v>
      </c>
      <c r="E410" s="3">
        <v>204193</v>
      </c>
      <c r="F410" s="5" t="s">
        <v>1781</v>
      </c>
      <c r="G410" s="52" t="s">
        <v>1842</v>
      </c>
      <c r="H410" s="15">
        <v>8.49</v>
      </c>
      <c r="I410" s="15">
        <v>7.0466999999999995</v>
      </c>
      <c r="J410" s="16">
        <f t="shared" si="6"/>
        <v>0</v>
      </c>
    </row>
    <row r="411" spans="1:10" x14ac:dyDescent="0.3">
      <c r="A411" s="14"/>
      <c r="B411" s="5" t="s">
        <v>850</v>
      </c>
      <c r="C411" s="5" t="s">
        <v>39</v>
      </c>
      <c r="D411" s="3" t="s">
        <v>706</v>
      </c>
      <c r="E411" s="3">
        <v>241536</v>
      </c>
      <c r="F411" s="5" t="s">
        <v>1796</v>
      </c>
      <c r="G411" s="52" t="s">
        <v>1842</v>
      </c>
      <c r="H411" s="15">
        <v>5.49</v>
      </c>
      <c r="I411" s="15">
        <v>4.5567000000000002</v>
      </c>
      <c r="J411" s="16">
        <f t="shared" si="6"/>
        <v>0</v>
      </c>
    </row>
    <row r="412" spans="1:10" x14ac:dyDescent="0.3">
      <c r="A412" s="17"/>
      <c r="B412" s="5" t="s">
        <v>850</v>
      </c>
      <c r="C412" s="2" t="s">
        <v>29</v>
      </c>
      <c r="D412" s="3">
        <v>7225</v>
      </c>
      <c r="E412" s="5">
        <v>27141</v>
      </c>
      <c r="F412" s="5" t="s">
        <v>809</v>
      </c>
      <c r="G412" s="52" t="s">
        <v>1842</v>
      </c>
      <c r="H412" s="15">
        <v>21.59</v>
      </c>
      <c r="I412" s="15">
        <v>17.919699999999999</v>
      </c>
      <c r="J412" s="16">
        <f t="shared" si="6"/>
        <v>0</v>
      </c>
    </row>
    <row r="413" spans="1:10" x14ac:dyDescent="0.3">
      <c r="A413" s="17"/>
      <c r="B413" s="5" t="s">
        <v>850</v>
      </c>
      <c r="C413" s="2" t="s">
        <v>29</v>
      </c>
      <c r="D413" s="3">
        <v>90081</v>
      </c>
      <c r="E413" s="5">
        <v>10098</v>
      </c>
      <c r="F413" s="5" t="s">
        <v>1141</v>
      </c>
      <c r="G413" s="52" t="s">
        <v>1842</v>
      </c>
      <c r="H413" s="15">
        <v>32.99</v>
      </c>
      <c r="I413" s="15">
        <v>27.381699999999999</v>
      </c>
      <c r="J413" s="16">
        <f t="shared" si="6"/>
        <v>0</v>
      </c>
    </row>
    <row r="414" spans="1:10" x14ac:dyDescent="0.3">
      <c r="A414" s="17"/>
      <c r="B414" s="5" t="s">
        <v>850</v>
      </c>
      <c r="C414" s="2" t="s">
        <v>29</v>
      </c>
      <c r="D414" s="3">
        <v>90082</v>
      </c>
      <c r="E414" s="5">
        <v>10099</v>
      </c>
      <c r="F414" s="5" t="s">
        <v>1142</v>
      </c>
      <c r="G414" s="52" t="s">
        <v>1842</v>
      </c>
      <c r="H414" s="15">
        <v>20.59</v>
      </c>
      <c r="I414" s="15">
        <v>17.089700000000001</v>
      </c>
      <c r="J414" s="16">
        <f t="shared" si="6"/>
        <v>0</v>
      </c>
    </row>
    <row r="415" spans="1:10" x14ac:dyDescent="0.3">
      <c r="A415" s="17"/>
      <c r="B415" s="5" t="s">
        <v>850</v>
      </c>
      <c r="C415" s="2" t="s">
        <v>29</v>
      </c>
      <c r="D415" s="3">
        <v>90090</v>
      </c>
      <c r="E415" s="5">
        <v>10091</v>
      </c>
      <c r="F415" s="5" t="s">
        <v>1140</v>
      </c>
      <c r="G415" s="52" t="s">
        <v>1842</v>
      </c>
      <c r="H415" s="15">
        <v>12.99</v>
      </c>
      <c r="I415" s="15">
        <v>10.781699999999999</v>
      </c>
      <c r="J415" s="16">
        <f t="shared" si="6"/>
        <v>0</v>
      </c>
    </row>
    <row r="416" spans="1:10" x14ac:dyDescent="0.3">
      <c r="A416" s="14"/>
      <c r="B416" s="5" t="s">
        <v>867</v>
      </c>
      <c r="C416" s="5" t="s">
        <v>39</v>
      </c>
      <c r="D416" s="3" t="s">
        <v>718</v>
      </c>
      <c r="E416" s="3">
        <v>180982</v>
      </c>
      <c r="F416" s="5" t="s">
        <v>1553</v>
      </c>
      <c r="G416" s="52" t="s">
        <v>1842</v>
      </c>
      <c r="H416" s="15">
        <v>13.99</v>
      </c>
      <c r="I416" s="15">
        <v>11.611699999999999</v>
      </c>
      <c r="J416" s="16">
        <f t="shared" si="6"/>
        <v>0</v>
      </c>
    </row>
    <row r="417" spans="1:10" x14ac:dyDescent="0.3">
      <c r="A417" s="17"/>
      <c r="B417" s="5" t="s">
        <v>867</v>
      </c>
      <c r="C417" s="2" t="s">
        <v>39</v>
      </c>
      <c r="D417" s="4" t="s">
        <v>93</v>
      </c>
      <c r="E417" s="5">
        <v>28514</v>
      </c>
      <c r="F417" s="5" t="s">
        <v>1497</v>
      </c>
      <c r="G417" s="52" t="s">
        <v>1842</v>
      </c>
      <c r="H417" s="15">
        <v>39.99</v>
      </c>
      <c r="I417" s="15">
        <v>33.191699999999997</v>
      </c>
      <c r="J417" s="16">
        <f t="shared" si="6"/>
        <v>0</v>
      </c>
    </row>
    <row r="418" spans="1:10" x14ac:dyDescent="0.3">
      <c r="A418" s="14"/>
      <c r="B418" s="5" t="s">
        <v>867</v>
      </c>
      <c r="C418" s="5" t="s">
        <v>29</v>
      </c>
      <c r="D418" s="3" t="s">
        <v>717</v>
      </c>
      <c r="E418" s="3">
        <v>260570</v>
      </c>
      <c r="F418" s="5" t="s">
        <v>1598</v>
      </c>
      <c r="G418" s="52" t="s">
        <v>1842</v>
      </c>
      <c r="H418" s="8">
        <v>14.99</v>
      </c>
      <c r="I418" s="15">
        <v>12.441699999999999</v>
      </c>
      <c r="J418" s="16">
        <f t="shared" si="6"/>
        <v>0</v>
      </c>
    </row>
    <row r="419" spans="1:10" x14ac:dyDescent="0.3">
      <c r="A419" s="14"/>
      <c r="B419" s="5" t="s">
        <v>867</v>
      </c>
      <c r="C419" s="5" t="s">
        <v>39</v>
      </c>
      <c r="D419" s="3" t="s">
        <v>707</v>
      </c>
      <c r="E419" s="3">
        <v>51142324</v>
      </c>
      <c r="F419" s="5" t="s">
        <v>708</v>
      </c>
      <c r="G419" s="52" t="s">
        <v>1842</v>
      </c>
      <c r="H419" s="15">
        <v>6.49</v>
      </c>
      <c r="I419" s="15">
        <v>5.3867000000000003</v>
      </c>
      <c r="J419" s="16">
        <f t="shared" si="6"/>
        <v>0</v>
      </c>
    </row>
    <row r="420" spans="1:10" x14ac:dyDescent="0.3">
      <c r="A420" s="14"/>
      <c r="B420" s="5" t="s">
        <v>867</v>
      </c>
      <c r="C420" s="5" t="s">
        <v>39</v>
      </c>
      <c r="D420" s="3" t="s">
        <v>41</v>
      </c>
      <c r="E420" s="3">
        <v>64961</v>
      </c>
      <c r="F420" s="5" t="s">
        <v>1200</v>
      </c>
      <c r="G420" s="52" t="s">
        <v>1842</v>
      </c>
      <c r="H420" s="15">
        <v>5.89</v>
      </c>
      <c r="I420" s="15">
        <v>4.8886999999999992</v>
      </c>
      <c r="J420" s="16">
        <f t="shared" si="6"/>
        <v>0</v>
      </c>
    </row>
    <row r="421" spans="1:10" x14ac:dyDescent="0.3">
      <c r="A421" s="14"/>
      <c r="B421" s="5" t="s">
        <v>867</v>
      </c>
      <c r="C421" s="5" t="s">
        <v>39</v>
      </c>
      <c r="D421" s="3" t="s">
        <v>329</v>
      </c>
      <c r="E421" s="3">
        <v>12483</v>
      </c>
      <c r="F421" s="5" t="s">
        <v>866</v>
      </c>
      <c r="G421" s="52" t="s">
        <v>1842</v>
      </c>
      <c r="H421" s="8">
        <v>11.59</v>
      </c>
      <c r="I421" s="15">
        <v>9.6196999999999999</v>
      </c>
      <c r="J421" s="16">
        <f t="shared" si="6"/>
        <v>0</v>
      </c>
    </row>
    <row r="422" spans="1:10" x14ac:dyDescent="0.3">
      <c r="A422" s="17"/>
      <c r="B422" s="5" t="s">
        <v>867</v>
      </c>
      <c r="C422" s="2" t="s">
        <v>39</v>
      </c>
      <c r="D422" s="3">
        <v>732907</v>
      </c>
      <c r="E422" s="5">
        <v>65155</v>
      </c>
      <c r="F422" s="5" t="s">
        <v>937</v>
      </c>
      <c r="G422" s="52" t="s">
        <v>1842</v>
      </c>
      <c r="H422" s="15">
        <v>46.99</v>
      </c>
      <c r="I422" s="15">
        <v>39.0017</v>
      </c>
      <c r="J422" s="16">
        <f t="shared" si="6"/>
        <v>0</v>
      </c>
    </row>
    <row r="423" spans="1:10" x14ac:dyDescent="0.3">
      <c r="A423" s="14"/>
      <c r="B423" s="5" t="s">
        <v>867</v>
      </c>
      <c r="C423" s="5" t="s">
        <v>39</v>
      </c>
      <c r="D423" s="3" t="s">
        <v>175</v>
      </c>
      <c r="E423" s="3">
        <v>4629</v>
      </c>
      <c r="F423" s="5" t="s">
        <v>889</v>
      </c>
      <c r="G423" s="52" t="s">
        <v>1842</v>
      </c>
      <c r="H423" s="15">
        <v>5.49</v>
      </c>
      <c r="I423" s="15">
        <v>4.5567000000000002</v>
      </c>
      <c r="J423" s="16">
        <f t="shared" si="6"/>
        <v>0</v>
      </c>
    </row>
    <row r="424" spans="1:10" x14ac:dyDescent="0.3">
      <c r="A424" s="14"/>
      <c r="B424" s="5" t="s">
        <v>867</v>
      </c>
      <c r="C424" s="5" t="s">
        <v>39</v>
      </c>
      <c r="D424" s="3" t="s">
        <v>177</v>
      </c>
      <c r="E424" s="3">
        <v>4626</v>
      </c>
      <c r="F424" s="5" t="s">
        <v>888</v>
      </c>
      <c r="G424" s="52" t="s">
        <v>1842</v>
      </c>
      <c r="H424" s="15">
        <v>5.99</v>
      </c>
      <c r="I424" s="15">
        <v>4.9717000000000002</v>
      </c>
      <c r="J424" s="16">
        <f t="shared" si="6"/>
        <v>0</v>
      </c>
    </row>
    <row r="425" spans="1:10" x14ac:dyDescent="0.3">
      <c r="A425" s="17"/>
      <c r="B425" s="5" t="s">
        <v>867</v>
      </c>
      <c r="C425" s="2" t="s">
        <v>39</v>
      </c>
      <c r="D425" s="3" t="s">
        <v>92</v>
      </c>
      <c r="E425" s="5">
        <v>150277</v>
      </c>
      <c r="F425" s="5" t="s">
        <v>949</v>
      </c>
      <c r="G425" s="52" t="s">
        <v>1842</v>
      </c>
      <c r="H425" s="15">
        <v>12.59</v>
      </c>
      <c r="I425" s="15">
        <v>10.4497</v>
      </c>
      <c r="J425" s="16">
        <f t="shared" si="6"/>
        <v>0</v>
      </c>
    </row>
    <row r="426" spans="1:10" x14ac:dyDescent="0.3">
      <c r="A426" s="17"/>
      <c r="B426" s="5" t="s">
        <v>867</v>
      </c>
      <c r="C426" s="2" t="s">
        <v>39</v>
      </c>
      <c r="D426" s="3" t="s">
        <v>91</v>
      </c>
      <c r="E426" s="5">
        <v>150295</v>
      </c>
      <c r="F426" s="5" t="s">
        <v>950</v>
      </c>
      <c r="G426" s="52" t="s">
        <v>1842</v>
      </c>
      <c r="H426" s="15">
        <v>17.989999999999998</v>
      </c>
      <c r="I426" s="15">
        <v>14.931699999999998</v>
      </c>
      <c r="J426" s="16">
        <f t="shared" si="6"/>
        <v>0</v>
      </c>
    </row>
    <row r="427" spans="1:10" x14ac:dyDescent="0.3">
      <c r="A427" s="14"/>
      <c r="B427" s="5" t="s">
        <v>867</v>
      </c>
      <c r="C427" s="5" t="s">
        <v>39</v>
      </c>
      <c r="D427" s="3" t="s">
        <v>697</v>
      </c>
      <c r="E427" s="3">
        <v>64960</v>
      </c>
      <c r="F427" s="5" t="s">
        <v>1019</v>
      </c>
      <c r="G427" s="52" t="s">
        <v>1842</v>
      </c>
      <c r="H427" s="15">
        <v>5.49</v>
      </c>
      <c r="I427" s="15">
        <v>4.5567000000000002</v>
      </c>
      <c r="J427" s="16">
        <f t="shared" si="6"/>
        <v>0</v>
      </c>
    </row>
    <row r="428" spans="1:10" x14ac:dyDescent="0.3">
      <c r="A428" s="14"/>
      <c r="B428" s="5" t="s">
        <v>867</v>
      </c>
      <c r="C428" s="5" t="s">
        <v>39</v>
      </c>
      <c r="D428" s="3" t="s">
        <v>696</v>
      </c>
      <c r="E428" s="3">
        <v>2685</v>
      </c>
      <c r="F428" s="5" t="s">
        <v>885</v>
      </c>
      <c r="G428" s="52" t="s">
        <v>1842</v>
      </c>
      <c r="H428" s="15">
        <v>1.99</v>
      </c>
      <c r="I428" s="15">
        <v>1.6516999999999999</v>
      </c>
      <c r="J428" s="16">
        <f t="shared" si="6"/>
        <v>0</v>
      </c>
    </row>
    <row r="429" spans="1:10" x14ac:dyDescent="0.3">
      <c r="A429" s="14"/>
      <c r="B429" s="5" t="s">
        <v>867</v>
      </c>
      <c r="C429" s="5" t="s">
        <v>39</v>
      </c>
      <c r="D429" s="3" t="s">
        <v>715</v>
      </c>
      <c r="E429" s="3">
        <v>31853</v>
      </c>
      <c r="F429" s="5" t="s">
        <v>716</v>
      </c>
      <c r="G429" s="52" t="s">
        <v>1842</v>
      </c>
      <c r="H429" s="15">
        <v>15.59</v>
      </c>
      <c r="I429" s="15">
        <v>12.939699999999998</v>
      </c>
      <c r="J429" s="16">
        <f t="shared" si="6"/>
        <v>0</v>
      </c>
    </row>
    <row r="430" spans="1:10" x14ac:dyDescent="0.3">
      <c r="A430" s="14"/>
      <c r="B430" s="5" t="s">
        <v>867</v>
      </c>
      <c r="C430" s="5" t="s">
        <v>39</v>
      </c>
      <c r="D430" s="3" t="s">
        <v>1073</v>
      </c>
      <c r="E430" s="3">
        <v>975</v>
      </c>
      <c r="F430" s="5" t="s">
        <v>1076</v>
      </c>
      <c r="G430" s="52" t="s">
        <v>1842</v>
      </c>
      <c r="H430" s="15">
        <v>10.99</v>
      </c>
      <c r="I430" s="15">
        <v>9.1217000000000006</v>
      </c>
      <c r="J430" s="16">
        <f t="shared" si="6"/>
        <v>0</v>
      </c>
    </row>
    <row r="431" spans="1:10" x14ac:dyDescent="0.3">
      <c r="A431" s="17"/>
      <c r="B431" s="5" t="s">
        <v>867</v>
      </c>
      <c r="C431" s="2" t="s">
        <v>29</v>
      </c>
      <c r="D431" s="3" t="s">
        <v>1075</v>
      </c>
      <c r="E431" s="5">
        <v>55355884</v>
      </c>
      <c r="F431" s="5" t="s">
        <v>1674</v>
      </c>
      <c r="G431" s="52" t="s">
        <v>1842</v>
      </c>
      <c r="H431" s="15">
        <v>22.59</v>
      </c>
      <c r="I431" s="15">
        <v>18.749700000000001</v>
      </c>
      <c r="J431" s="16">
        <f t="shared" si="6"/>
        <v>0</v>
      </c>
    </row>
    <row r="432" spans="1:10" x14ac:dyDescent="0.3">
      <c r="A432" s="14"/>
      <c r="B432" s="5" t="s">
        <v>867</v>
      </c>
      <c r="C432" s="5" t="s">
        <v>39</v>
      </c>
      <c r="D432" s="3" t="s">
        <v>721</v>
      </c>
      <c r="E432" s="3">
        <v>5149</v>
      </c>
      <c r="F432" s="5" t="s">
        <v>1084</v>
      </c>
      <c r="G432" s="52" t="s">
        <v>1842</v>
      </c>
      <c r="H432" s="15">
        <v>26.99</v>
      </c>
      <c r="I432" s="15">
        <v>22.401699999999998</v>
      </c>
      <c r="J432" s="16">
        <f t="shared" si="6"/>
        <v>0</v>
      </c>
    </row>
    <row r="433" spans="1:10" x14ac:dyDescent="0.3">
      <c r="A433" s="14"/>
      <c r="B433" s="5" t="s">
        <v>867</v>
      </c>
      <c r="C433" s="5" t="s">
        <v>39</v>
      </c>
      <c r="D433" s="3" t="s">
        <v>722</v>
      </c>
      <c r="E433" s="3">
        <v>205079</v>
      </c>
      <c r="F433" s="5" t="s">
        <v>1131</v>
      </c>
      <c r="G433" s="52" t="s">
        <v>1842</v>
      </c>
      <c r="H433" s="8">
        <v>26.99</v>
      </c>
      <c r="I433" s="15">
        <v>22.401699999999998</v>
      </c>
      <c r="J433" s="16">
        <f t="shared" si="6"/>
        <v>0</v>
      </c>
    </row>
    <row r="434" spans="1:10" x14ac:dyDescent="0.3">
      <c r="A434" s="17"/>
      <c r="B434" s="5" t="s">
        <v>867</v>
      </c>
      <c r="C434" s="2" t="s">
        <v>39</v>
      </c>
      <c r="D434" s="3" t="s">
        <v>45</v>
      </c>
      <c r="E434" s="5">
        <v>63691</v>
      </c>
      <c r="F434" s="5" t="s">
        <v>936</v>
      </c>
      <c r="G434" s="52" t="s">
        <v>1842</v>
      </c>
      <c r="H434" s="15">
        <v>25.99</v>
      </c>
      <c r="I434" s="15">
        <v>21.571699999999996</v>
      </c>
      <c r="J434" s="16">
        <f t="shared" si="6"/>
        <v>0</v>
      </c>
    </row>
    <row r="435" spans="1:10" x14ac:dyDescent="0.3">
      <c r="A435" s="17"/>
      <c r="B435" s="5" t="s">
        <v>867</v>
      </c>
      <c r="C435" s="2" t="s">
        <v>39</v>
      </c>
      <c r="D435" s="3" t="s">
        <v>46</v>
      </c>
      <c r="E435" s="5">
        <v>241534</v>
      </c>
      <c r="F435" s="5" t="s">
        <v>970</v>
      </c>
      <c r="G435" s="52" t="s">
        <v>1842</v>
      </c>
      <c r="H435" s="15">
        <v>154.99</v>
      </c>
      <c r="I435" s="15">
        <v>128.64170000000001</v>
      </c>
      <c r="J435" s="16">
        <f t="shared" si="6"/>
        <v>0</v>
      </c>
    </row>
    <row r="436" spans="1:10" x14ac:dyDescent="0.3">
      <c r="A436" s="17"/>
      <c r="B436" s="5" t="s">
        <v>867</v>
      </c>
      <c r="C436" s="2" t="s">
        <v>32</v>
      </c>
      <c r="D436" s="3" t="s">
        <v>89</v>
      </c>
      <c r="E436" s="5">
        <v>1535</v>
      </c>
      <c r="F436" s="5" t="s">
        <v>877</v>
      </c>
      <c r="G436" s="52" t="s">
        <v>1842</v>
      </c>
      <c r="H436" s="15">
        <v>8.49</v>
      </c>
      <c r="I436" s="15">
        <v>7.0466999999999995</v>
      </c>
      <c r="J436" s="16">
        <f t="shared" si="6"/>
        <v>0</v>
      </c>
    </row>
    <row r="437" spans="1:10" x14ac:dyDescent="0.3">
      <c r="A437" s="14"/>
      <c r="B437" s="5" t="s">
        <v>867</v>
      </c>
      <c r="C437" s="5" t="s">
        <v>39</v>
      </c>
      <c r="D437" s="3" t="s">
        <v>1156</v>
      </c>
      <c r="E437" s="3">
        <v>55355870</v>
      </c>
      <c r="F437" s="3" t="s">
        <v>1237</v>
      </c>
      <c r="G437" s="52" t="s">
        <v>1842</v>
      </c>
      <c r="H437" s="15">
        <v>5.49</v>
      </c>
      <c r="I437" s="15">
        <v>4.5567000000000002</v>
      </c>
      <c r="J437" s="16">
        <f t="shared" si="6"/>
        <v>0</v>
      </c>
    </row>
    <row r="438" spans="1:10" x14ac:dyDescent="0.3">
      <c r="A438" s="14"/>
      <c r="B438" s="5" t="s">
        <v>867</v>
      </c>
      <c r="C438" s="5" t="s">
        <v>39</v>
      </c>
      <c r="D438" s="3" t="s">
        <v>1037</v>
      </c>
      <c r="E438" s="3">
        <v>246782</v>
      </c>
      <c r="F438" s="5" t="s">
        <v>1591</v>
      </c>
      <c r="G438" s="52" t="s">
        <v>1842</v>
      </c>
      <c r="H438" s="15">
        <v>3.29</v>
      </c>
      <c r="I438" s="15">
        <v>2.7306999999999997</v>
      </c>
      <c r="J438" s="16">
        <f t="shared" si="6"/>
        <v>0</v>
      </c>
    </row>
    <row r="439" spans="1:10" x14ac:dyDescent="0.3">
      <c r="A439" s="14"/>
      <c r="B439" s="5" t="s">
        <v>867</v>
      </c>
      <c r="C439" s="5" t="s">
        <v>29</v>
      </c>
      <c r="D439" s="3" t="s">
        <v>178</v>
      </c>
      <c r="E439" s="3">
        <v>172134</v>
      </c>
      <c r="F439" s="5" t="s">
        <v>1774</v>
      </c>
      <c r="G439" s="52" t="s">
        <v>1842</v>
      </c>
      <c r="H439" s="15">
        <v>9.99</v>
      </c>
      <c r="I439" s="15">
        <v>8.2917000000000005</v>
      </c>
      <c r="J439" s="16">
        <f t="shared" si="6"/>
        <v>0</v>
      </c>
    </row>
    <row r="440" spans="1:10" x14ac:dyDescent="0.3">
      <c r="A440" s="17"/>
      <c r="B440" s="5" t="s">
        <v>867</v>
      </c>
      <c r="C440" s="2" t="s">
        <v>39</v>
      </c>
      <c r="D440" s="3" t="s">
        <v>292</v>
      </c>
      <c r="E440" s="5">
        <v>237136</v>
      </c>
      <c r="F440" s="5" t="s">
        <v>968</v>
      </c>
      <c r="G440" s="52" t="s">
        <v>1842</v>
      </c>
      <c r="H440" s="15">
        <v>4.29</v>
      </c>
      <c r="I440" s="15">
        <v>3.5606999999999998</v>
      </c>
      <c r="J440" s="16">
        <f t="shared" si="6"/>
        <v>0</v>
      </c>
    </row>
    <row r="441" spans="1:10" x14ac:dyDescent="0.3">
      <c r="A441" s="14"/>
      <c r="B441" s="5" t="s">
        <v>867</v>
      </c>
      <c r="C441" s="5" t="s">
        <v>39</v>
      </c>
      <c r="D441" s="3" t="s">
        <v>702</v>
      </c>
      <c r="E441" s="3">
        <v>65158</v>
      </c>
      <c r="F441" s="5" t="s">
        <v>1201</v>
      </c>
      <c r="G441" s="52" t="s">
        <v>1842</v>
      </c>
      <c r="H441" s="15">
        <v>3.79</v>
      </c>
      <c r="I441" s="15">
        <v>3.1456999999999997</v>
      </c>
      <c r="J441" s="16">
        <f t="shared" si="6"/>
        <v>0</v>
      </c>
    </row>
    <row r="442" spans="1:10" x14ac:dyDescent="0.3">
      <c r="A442" s="17"/>
      <c r="B442" s="5" t="s">
        <v>867</v>
      </c>
      <c r="C442" s="2" t="s">
        <v>39</v>
      </c>
      <c r="D442" s="3">
        <v>41418</v>
      </c>
      <c r="E442" s="5">
        <v>45376</v>
      </c>
      <c r="F442" s="5" t="s">
        <v>1512</v>
      </c>
      <c r="G442" s="52" t="s">
        <v>1842</v>
      </c>
      <c r="H442" s="15">
        <v>6.49</v>
      </c>
      <c r="I442" s="15">
        <v>5.3867000000000003</v>
      </c>
      <c r="J442" s="16">
        <f t="shared" si="6"/>
        <v>0</v>
      </c>
    </row>
    <row r="443" spans="1:10" x14ac:dyDescent="0.3">
      <c r="A443" s="14"/>
      <c r="B443" s="5" t="s">
        <v>867</v>
      </c>
      <c r="C443" s="5" t="s">
        <v>39</v>
      </c>
      <c r="D443" s="3" t="s">
        <v>846</v>
      </c>
      <c r="E443" s="3">
        <v>149570</v>
      </c>
      <c r="F443" s="3" t="s">
        <v>1208</v>
      </c>
      <c r="G443" s="52" t="s">
        <v>1842</v>
      </c>
      <c r="H443" s="15">
        <v>5.79</v>
      </c>
      <c r="I443" s="15">
        <v>4.8056999999999999</v>
      </c>
      <c r="J443" s="16">
        <f t="shared" si="6"/>
        <v>0</v>
      </c>
    </row>
    <row r="444" spans="1:10" x14ac:dyDescent="0.3">
      <c r="A444" s="14"/>
      <c r="B444" s="5" t="s">
        <v>867</v>
      </c>
      <c r="C444" s="5" t="s">
        <v>39</v>
      </c>
      <c r="D444" s="3" t="s">
        <v>1072</v>
      </c>
      <c r="E444" s="3">
        <v>51138565</v>
      </c>
      <c r="F444" s="3" t="s">
        <v>1225</v>
      </c>
      <c r="G444" s="52" t="s">
        <v>1842</v>
      </c>
      <c r="H444" s="15">
        <v>16.989999999999998</v>
      </c>
      <c r="I444" s="15">
        <v>14.101699999999997</v>
      </c>
      <c r="J444" s="16">
        <f t="shared" si="6"/>
        <v>0</v>
      </c>
    </row>
    <row r="445" spans="1:10" x14ac:dyDescent="0.3">
      <c r="A445" s="14"/>
      <c r="B445" s="5" t="s">
        <v>840</v>
      </c>
      <c r="C445" s="5" t="s">
        <v>39</v>
      </c>
      <c r="D445" s="3">
        <v>24387203</v>
      </c>
      <c r="E445" s="3">
        <v>55355384</v>
      </c>
      <c r="F445" s="3" t="s">
        <v>1065</v>
      </c>
      <c r="G445" s="52" t="s">
        <v>1842</v>
      </c>
      <c r="H445" s="15">
        <v>16.59</v>
      </c>
      <c r="I445" s="15">
        <v>14.931000000000001</v>
      </c>
      <c r="J445" s="16">
        <f t="shared" si="6"/>
        <v>0</v>
      </c>
    </row>
    <row r="446" spans="1:10" x14ac:dyDescent="0.3">
      <c r="A446" s="14"/>
      <c r="B446" s="5" t="s">
        <v>840</v>
      </c>
      <c r="C446" s="5" t="s">
        <v>39</v>
      </c>
      <c r="D446" s="3" t="s">
        <v>71</v>
      </c>
      <c r="E446" s="3">
        <v>221969</v>
      </c>
      <c r="F446" s="5" t="s">
        <v>966</v>
      </c>
      <c r="G446" s="52" t="s">
        <v>1842</v>
      </c>
      <c r="H446" s="8">
        <v>8.99</v>
      </c>
      <c r="I446" s="15">
        <v>8.0910000000000011</v>
      </c>
      <c r="J446" s="16">
        <f t="shared" si="6"/>
        <v>0</v>
      </c>
    </row>
    <row r="447" spans="1:10" x14ac:dyDescent="0.3">
      <c r="A447" s="17"/>
      <c r="B447" s="5" t="s">
        <v>840</v>
      </c>
      <c r="C447" s="2" t="s">
        <v>39</v>
      </c>
      <c r="D447" s="7" t="s">
        <v>76</v>
      </c>
      <c r="E447" s="5">
        <v>221977</v>
      </c>
      <c r="F447" s="5" t="s">
        <v>1573</v>
      </c>
      <c r="G447" s="52" t="s">
        <v>1842</v>
      </c>
      <c r="H447" s="15">
        <v>41.99</v>
      </c>
      <c r="I447" s="15">
        <v>37.791000000000004</v>
      </c>
      <c r="J447" s="16">
        <f t="shared" ref="J447:J510" si="7">I447*A447</f>
        <v>0</v>
      </c>
    </row>
    <row r="448" spans="1:10" x14ac:dyDescent="0.3">
      <c r="A448" s="17"/>
      <c r="B448" s="5" t="s">
        <v>840</v>
      </c>
      <c r="C448" s="2" t="s">
        <v>39</v>
      </c>
      <c r="D448" s="7" t="s">
        <v>73</v>
      </c>
      <c r="E448" s="5">
        <v>140751</v>
      </c>
      <c r="F448" s="5" t="s">
        <v>944</v>
      </c>
      <c r="G448" s="52" t="s">
        <v>1842</v>
      </c>
      <c r="H448" s="15">
        <v>10.59</v>
      </c>
      <c r="I448" s="15">
        <v>9.5310000000000006</v>
      </c>
      <c r="J448" s="16">
        <f t="shared" si="7"/>
        <v>0</v>
      </c>
    </row>
    <row r="449" spans="1:10" x14ac:dyDescent="0.3">
      <c r="A449" s="17"/>
      <c r="B449" s="5" t="s">
        <v>840</v>
      </c>
      <c r="C449" s="2" t="s">
        <v>39</v>
      </c>
      <c r="D449" s="7" t="s">
        <v>70</v>
      </c>
      <c r="E449" s="5">
        <v>149112</v>
      </c>
      <c r="F449" s="5" t="s">
        <v>805</v>
      </c>
      <c r="G449" s="52" t="s">
        <v>1842</v>
      </c>
      <c r="H449" s="8">
        <v>7.49</v>
      </c>
      <c r="I449" s="15">
        <v>6.7410000000000005</v>
      </c>
      <c r="J449" s="16">
        <f t="shared" si="7"/>
        <v>0</v>
      </c>
    </row>
    <row r="450" spans="1:10" x14ac:dyDescent="0.3">
      <c r="A450" s="14"/>
      <c r="B450" s="5" t="s">
        <v>840</v>
      </c>
      <c r="C450" s="5" t="s">
        <v>39</v>
      </c>
      <c r="D450" s="3" t="s">
        <v>787</v>
      </c>
      <c r="E450" s="3">
        <v>213609</v>
      </c>
      <c r="F450" s="5" t="s">
        <v>1570</v>
      </c>
      <c r="G450" s="52" t="s">
        <v>1842</v>
      </c>
      <c r="H450" s="8">
        <v>26.99</v>
      </c>
      <c r="I450" s="15">
        <v>24.291</v>
      </c>
      <c r="J450" s="16">
        <f t="shared" si="7"/>
        <v>0</v>
      </c>
    </row>
    <row r="451" spans="1:10" x14ac:dyDescent="0.3">
      <c r="A451" s="14"/>
      <c r="B451" s="5" t="s">
        <v>840</v>
      </c>
      <c r="C451" s="5" t="s">
        <v>39</v>
      </c>
      <c r="D451" s="3" t="s">
        <v>785</v>
      </c>
      <c r="E451" s="3">
        <v>193394</v>
      </c>
      <c r="F451" s="5" t="s">
        <v>786</v>
      </c>
      <c r="G451" s="52" t="s">
        <v>1842</v>
      </c>
      <c r="H451" s="15">
        <v>23.59</v>
      </c>
      <c r="I451" s="15">
        <v>21.231000000000002</v>
      </c>
      <c r="J451" s="16">
        <f t="shared" si="7"/>
        <v>0</v>
      </c>
    </row>
    <row r="452" spans="1:10" x14ac:dyDescent="0.3">
      <c r="A452" s="14"/>
      <c r="B452" s="5" t="s">
        <v>840</v>
      </c>
      <c r="C452" s="5" t="s">
        <v>39</v>
      </c>
      <c r="D452" s="3" t="s">
        <v>74</v>
      </c>
      <c r="E452" s="3">
        <v>22437</v>
      </c>
      <c r="F452" s="5" t="s">
        <v>784</v>
      </c>
      <c r="G452" s="52" t="s">
        <v>1842</v>
      </c>
      <c r="H452" s="15">
        <v>11.99</v>
      </c>
      <c r="I452" s="15">
        <v>10.791</v>
      </c>
      <c r="J452" s="16">
        <f t="shared" si="7"/>
        <v>0</v>
      </c>
    </row>
    <row r="453" spans="1:10" x14ac:dyDescent="0.3">
      <c r="A453" s="14"/>
      <c r="B453" s="5" t="s">
        <v>840</v>
      </c>
      <c r="C453" s="5" t="s">
        <v>39</v>
      </c>
      <c r="D453" s="3" t="s">
        <v>782</v>
      </c>
      <c r="E453" s="3">
        <v>63040</v>
      </c>
      <c r="F453" s="5" t="s">
        <v>783</v>
      </c>
      <c r="G453" s="52" t="s">
        <v>1842</v>
      </c>
      <c r="H453" s="15">
        <v>7.49</v>
      </c>
      <c r="I453" s="15">
        <v>6.7410000000000005</v>
      </c>
      <c r="J453" s="16">
        <f t="shared" si="7"/>
        <v>0</v>
      </c>
    </row>
    <row r="454" spans="1:10" x14ac:dyDescent="0.3">
      <c r="A454" s="14"/>
      <c r="B454" s="5" t="s">
        <v>840</v>
      </c>
      <c r="C454" s="5" t="s">
        <v>39</v>
      </c>
      <c r="D454" s="3" t="s">
        <v>77</v>
      </c>
      <c r="E454" s="3">
        <v>9261</v>
      </c>
      <c r="F454" s="5" t="s">
        <v>1465</v>
      </c>
      <c r="G454" s="52" t="s">
        <v>1842</v>
      </c>
      <c r="H454" s="15">
        <v>127.99</v>
      </c>
      <c r="I454" s="15">
        <v>115.191</v>
      </c>
      <c r="J454" s="16">
        <f t="shared" si="7"/>
        <v>0</v>
      </c>
    </row>
    <row r="455" spans="1:10" x14ac:dyDescent="0.3">
      <c r="A455" s="14"/>
      <c r="B455" s="5" t="s">
        <v>840</v>
      </c>
      <c r="C455" s="5" t="s">
        <v>39</v>
      </c>
      <c r="D455" s="3" t="s">
        <v>78</v>
      </c>
      <c r="E455" s="3">
        <v>140845</v>
      </c>
      <c r="F455" s="5" t="s">
        <v>1536</v>
      </c>
      <c r="G455" s="52" t="s">
        <v>1842</v>
      </c>
      <c r="H455" s="15">
        <v>119.99</v>
      </c>
      <c r="I455" s="15">
        <v>107.991</v>
      </c>
      <c r="J455" s="16">
        <f t="shared" si="7"/>
        <v>0</v>
      </c>
    </row>
    <row r="456" spans="1:10" x14ac:dyDescent="0.3">
      <c r="A456" s="17"/>
      <c r="B456" s="5" t="s">
        <v>840</v>
      </c>
      <c r="C456" s="2" t="s">
        <v>39</v>
      </c>
      <c r="D456" s="7" t="s">
        <v>79</v>
      </c>
      <c r="E456" s="5">
        <v>197702</v>
      </c>
      <c r="F456" s="5" t="s">
        <v>1563</v>
      </c>
      <c r="G456" s="52" t="s">
        <v>1842</v>
      </c>
      <c r="H456" s="15">
        <v>1699.99</v>
      </c>
      <c r="I456" s="15">
        <v>1529.991</v>
      </c>
      <c r="J456" s="16">
        <f t="shared" si="7"/>
        <v>0</v>
      </c>
    </row>
    <row r="457" spans="1:10" x14ac:dyDescent="0.3">
      <c r="A457" s="17"/>
      <c r="B457" s="5" t="s">
        <v>1455</v>
      </c>
      <c r="C457" s="2" t="s">
        <v>85</v>
      </c>
      <c r="D457" s="3" t="s">
        <v>169</v>
      </c>
      <c r="E457" s="5">
        <v>61986</v>
      </c>
      <c r="F457" s="5" t="s">
        <v>1526</v>
      </c>
      <c r="G457" s="52" t="s">
        <v>1842</v>
      </c>
      <c r="H457" s="8">
        <v>54.99</v>
      </c>
      <c r="I457" s="15">
        <v>49.491</v>
      </c>
      <c r="J457" s="16">
        <f t="shared" si="7"/>
        <v>0</v>
      </c>
    </row>
    <row r="458" spans="1:10" x14ac:dyDescent="0.3">
      <c r="A458" s="14"/>
      <c r="B458" s="5" t="s">
        <v>1455</v>
      </c>
      <c r="C458" s="5" t="s">
        <v>39</v>
      </c>
      <c r="D458" s="3" t="s">
        <v>468</v>
      </c>
      <c r="E458" s="3">
        <v>40672</v>
      </c>
      <c r="F458" s="5" t="s">
        <v>1270</v>
      </c>
      <c r="G458" s="52" t="s">
        <v>1842</v>
      </c>
      <c r="H458" s="8">
        <v>3.99</v>
      </c>
      <c r="I458" s="15">
        <v>3.5910000000000002</v>
      </c>
      <c r="J458" s="16">
        <f t="shared" si="7"/>
        <v>0</v>
      </c>
    </row>
    <row r="459" spans="1:10" x14ac:dyDescent="0.3">
      <c r="A459" s="14"/>
      <c r="B459" s="5" t="s">
        <v>1455</v>
      </c>
      <c r="C459" s="5" t="s">
        <v>29</v>
      </c>
      <c r="D459" s="3" t="s">
        <v>475</v>
      </c>
      <c r="E459" s="3">
        <v>249793</v>
      </c>
      <c r="F459" s="5" t="s">
        <v>1244</v>
      </c>
      <c r="G459" s="52" t="s">
        <v>1842</v>
      </c>
      <c r="H459" s="15">
        <v>9.59</v>
      </c>
      <c r="I459" s="15">
        <v>8.6310000000000002</v>
      </c>
      <c r="J459" s="16">
        <f t="shared" si="7"/>
        <v>0</v>
      </c>
    </row>
    <row r="460" spans="1:10" x14ac:dyDescent="0.3">
      <c r="A460" s="14"/>
      <c r="B460" s="5" t="s">
        <v>1455</v>
      </c>
      <c r="C460" s="5" t="s">
        <v>29</v>
      </c>
      <c r="D460" s="3" t="s">
        <v>291</v>
      </c>
      <c r="E460" s="3">
        <v>51628862</v>
      </c>
      <c r="F460" s="5" t="s">
        <v>983</v>
      </c>
      <c r="G460" s="52" t="s">
        <v>1842</v>
      </c>
      <c r="H460" s="15">
        <v>18.59</v>
      </c>
      <c r="I460" s="15">
        <v>16.731000000000002</v>
      </c>
      <c r="J460" s="16">
        <f t="shared" si="7"/>
        <v>0</v>
      </c>
    </row>
    <row r="461" spans="1:10" x14ac:dyDescent="0.3">
      <c r="A461" s="14"/>
      <c r="B461" s="5" t="s">
        <v>1455</v>
      </c>
      <c r="C461" s="5" t="s">
        <v>39</v>
      </c>
      <c r="D461" s="3" t="s">
        <v>467</v>
      </c>
      <c r="E461" s="3">
        <v>241193</v>
      </c>
      <c r="F461" s="5" t="s">
        <v>1213</v>
      </c>
      <c r="G461" s="52" t="s">
        <v>1842</v>
      </c>
      <c r="H461" s="15">
        <v>3.69</v>
      </c>
      <c r="I461" s="15">
        <v>3.3210000000000002</v>
      </c>
      <c r="J461" s="16">
        <f t="shared" si="7"/>
        <v>0</v>
      </c>
    </row>
    <row r="462" spans="1:10" x14ac:dyDescent="0.3">
      <c r="A462" s="14"/>
      <c r="B462" s="5" t="s">
        <v>1455</v>
      </c>
      <c r="C462" s="5" t="s">
        <v>29</v>
      </c>
      <c r="D462" s="3" t="s">
        <v>474</v>
      </c>
      <c r="E462" s="3">
        <v>204732</v>
      </c>
      <c r="F462" s="5" t="s">
        <v>1566</v>
      </c>
      <c r="G462" s="52" t="s">
        <v>1842</v>
      </c>
      <c r="H462" s="15">
        <v>13.59</v>
      </c>
      <c r="I462" s="15">
        <v>12.231</v>
      </c>
      <c r="J462" s="16">
        <f t="shared" si="7"/>
        <v>0</v>
      </c>
    </row>
    <row r="463" spans="1:10" x14ac:dyDescent="0.3">
      <c r="A463" s="14"/>
      <c r="B463" s="5" t="s">
        <v>1455</v>
      </c>
      <c r="C463" s="5" t="s">
        <v>32</v>
      </c>
      <c r="D463" s="3" t="s">
        <v>301</v>
      </c>
      <c r="E463" s="3">
        <v>30141</v>
      </c>
      <c r="F463" s="5" t="s">
        <v>1499</v>
      </c>
      <c r="G463" s="52" t="s">
        <v>1842</v>
      </c>
      <c r="H463" s="15">
        <v>3.29</v>
      </c>
      <c r="I463" s="15">
        <v>2.9610000000000003</v>
      </c>
      <c r="J463" s="16">
        <f t="shared" si="7"/>
        <v>0</v>
      </c>
    </row>
    <row r="464" spans="1:10" x14ac:dyDescent="0.3">
      <c r="A464" s="14"/>
      <c r="B464" s="5" t="s">
        <v>1455</v>
      </c>
      <c r="C464" s="5" t="s">
        <v>39</v>
      </c>
      <c r="D464" s="3" t="s">
        <v>469</v>
      </c>
      <c r="E464" s="3">
        <v>142741</v>
      </c>
      <c r="F464" s="5" t="s">
        <v>470</v>
      </c>
      <c r="G464" s="52" t="s">
        <v>1842</v>
      </c>
      <c r="H464" s="15">
        <v>6.99</v>
      </c>
      <c r="I464" s="15">
        <v>6.2910000000000004</v>
      </c>
      <c r="J464" s="16">
        <f t="shared" si="7"/>
        <v>0</v>
      </c>
    </row>
    <row r="465" spans="1:10" x14ac:dyDescent="0.3">
      <c r="A465" s="14"/>
      <c r="B465" s="5" t="s">
        <v>1455</v>
      </c>
      <c r="C465" s="5" t="s">
        <v>39</v>
      </c>
      <c r="D465" s="3" t="s">
        <v>472</v>
      </c>
      <c r="E465" s="3">
        <v>40683</v>
      </c>
      <c r="F465" s="5" t="s">
        <v>473</v>
      </c>
      <c r="G465" s="52" t="s">
        <v>1842</v>
      </c>
      <c r="H465" s="15">
        <v>11.99</v>
      </c>
      <c r="I465" s="15">
        <v>10.791</v>
      </c>
      <c r="J465" s="16">
        <f t="shared" si="7"/>
        <v>0</v>
      </c>
    </row>
    <row r="466" spans="1:10" x14ac:dyDescent="0.3">
      <c r="A466" s="17"/>
      <c r="B466" s="5" t="s">
        <v>1455</v>
      </c>
      <c r="C466" s="2" t="s">
        <v>39</v>
      </c>
      <c r="D466" s="3">
        <v>965912</v>
      </c>
      <c r="E466" s="5">
        <v>158461</v>
      </c>
      <c r="F466" s="5" t="s">
        <v>953</v>
      </c>
      <c r="G466" s="52" t="s">
        <v>1842</v>
      </c>
      <c r="H466" s="15">
        <v>5.99</v>
      </c>
      <c r="I466" s="15">
        <v>5.391</v>
      </c>
      <c r="J466" s="16">
        <f t="shared" si="7"/>
        <v>0</v>
      </c>
    </row>
    <row r="467" spans="1:10" x14ac:dyDescent="0.3">
      <c r="A467" s="17"/>
      <c r="B467" s="5" t="s">
        <v>1455</v>
      </c>
      <c r="C467" s="2" t="s">
        <v>32</v>
      </c>
      <c r="D467" s="3">
        <v>902210</v>
      </c>
      <c r="E467" s="5">
        <v>176897</v>
      </c>
      <c r="F467" s="5" t="s">
        <v>957</v>
      </c>
      <c r="G467" s="52" t="s">
        <v>1842</v>
      </c>
      <c r="H467" s="15">
        <v>7.99</v>
      </c>
      <c r="I467" s="15">
        <v>7.1910000000000007</v>
      </c>
      <c r="J467" s="16">
        <f t="shared" si="7"/>
        <v>0</v>
      </c>
    </row>
    <row r="468" spans="1:10" x14ac:dyDescent="0.3">
      <c r="A468" s="14"/>
      <c r="B468" s="5" t="s">
        <v>1455</v>
      </c>
      <c r="C468" s="5" t="s">
        <v>300</v>
      </c>
      <c r="D468" s="3" t="s">
        <v>168</v>
      </c>
      <c r="E468" s="3">
        <v>144182</v>
      </c>
      <c r="F468" s="5" t="s">
        <v>947</v>
      </c>
      <c r="G468" s="52" t="s">
        <v>1842</v>
      </c>
      <c r="H468" s="15">
        <v>1.99</v>
      </c>
      <c r="I468" s="15">
        <v>1.7909999999999999</v>
      </c>
      <c r="J468" s="16">
        <f t="shared" si="7"/>
        <v>0</v>
      </c>
    </row>
    <row r="469" spans="1:10" x14ac:dyDescent="0.3">
      <c r="A469" s="17"/>
      <c r="B469" s="5" t="s">
        <v>1455</v>
      </c>
      <c r="C469" s="2" t="s">
        <v>85</v>
      </c>
      <c r="D469" s="3">
        <v>7814</v>
      </c>
      <c r="E469" s="5">
        <v>59374</v>
      </c>
      <c r="F469" s="5" t="s">
        <v>807</v>
      </c>
      <c r="G469" s="52" t="s">
        <v>1842</v>
      </c>
      <c r="H469" s="15">
        <v>68.989999999999995</v>
      </c>
      <c r="I469" s="15">
        <v>62.090999999999994</v>
      </c>
      <c r="J469" s="16">
        <f t="shared" si="7"/>
        <v>0</v>
      </c>
    </row>
    <row r="470" spans="1:10" x14ac:dyDescent="0.3">
      <c r="A470" s="14"/>
      <c r="B470" s="5" t="s">
        <v>1455</v>
      </c>
      <c r="C470" s="5" t="s">
        <v>39</v>
      </c>
      <c r="D470" s="3" t="s">
        <v>480</v>
      </c>
      <c r="E470" s="3">
        <v>247067</v>
      </c>
      <c r="F470" s="5" t="s">
        <v>1594</v>
      </c>
      <c r="G470" s="52" t="s">
        <v>1842</v>
      </c>
      <c r="H470" s="15">
        <v>34.99</v>
      </c>
      <c r="I470" s="15">
        <v>31.491000000000003</v>
      </c>
      <c r="J470" s="16">
        <f t="shared" si="7"/>
        <v>0</v>
      </c>
    </row>
    <row r="471" spans="1:10" x14ac:dyDescent="0.3">
      <c r="A471" s="17"/>
      <c r="B471" s="5" t="s">
        <v>1455</v>
      </c>
      <c r="C471" s="2" t="s">
        <v>85</v>
      </c>
      <c r="D471" s="3">
        <v>28124</v>
      </c>
      <c r="E471" s="5">
        <v>55686</v>
      </c>
      <c r="F471" s="5" t="s">
        <v>1518</v>
      </c>
      <c r="G471" s="52" t="s">
        <v>1842</v>
      </c>
      <c r="H471" s="15">
        <v>61.99</v>
      </c>
      <c r="I471" s="15">
        <v>55.791000000000004</v>
      </c>
      <c r="J471" s="16">
        <f t="shared" si="7"/>
        <v>0</v>
      </c>
    </row>
    <row r="472" spans="1:10" x14ac:dyDescent="0.3">
      <c r="A472" s="14"/>
      <c r="B472" s="5" t="s">
        <v>841</v>
      </c>
      <c r="C472" s="5" t="s">
        <v>39</v>
      </c>
      <c r="D472" s="3" t="s">
        <v>793</v>
      </c>
      <c r="E472" s="3">
        <v>247042</v>
      </c>
      <c r="F472" s="5" t="s">
        <v>1288</v>
      </c>
      <c r="G472" s="52" t="s">
        <v>1842</v>
      </c>
      <c r="H472" s="15">
        <v>19.59</v>
      </c>
      <c r="I472" s="15">
        <v>18.610499999999998</v>
      </c>
      <c r="J472" s="16">
        <f t="shared" si="7"/>
        <v>0</v>
      </c>
    </row>
    <row r="473" spans="1:10" x14ac:dyDescent="0.3">
      <c r="A473" s="14"/>
      <c r="B473" s="5" t="s">
        <v>841</v>
      </c>
      <c r="C473" s="5" t="s">
        <v>39</v>
      </c>
      <c r="D473" s="3" t="s">
        <v>790</v>
      </c>
      <c r="E473" s="3">
        <v>267286</v>
      </c>
      <c r="F473" s="5" t="s">
        <v>1221</v>
      </c>
      <c r="G473" s="52" t="s">
        <v>1842</v>
      </c>
      <c r="H473" s="15">
        <v>9.99</v>
      </c>
      <c r="I473" s="15">
        <v>9.490499999999999</v>
      </c>
      <c r="J473" s="16">
        <f t="shared" si="7"/>
        <v>0</v>
      </c>
    </row>
    <row r="474" spans="1:10" x14ac:dyDescent="0.3">
      <c r="A474" s="14"/>
      <c r="B474" s="5" t="s">
        <v>841</v>
      </c>
      <c r="C474" s="5" t="s">
        <v>39</v>
      </c>
      <c r="D474" s="3" t="s">
        <v>788</v>
      </c>
      <c r="E474" s="3">
        <v>40505</v>
      </c>
      <c r="F474" s="5" t="s">
        <v>789</v>
      </c>
      <c r="G474" s="52" t="s">
        <v>1842</v>
      </c>
      <c r="H474" s="15">
        <v>6.49</v>
      </c>
      <c r="I474" s="15">
        <v>6.1654999999999998</v>
      </c>
      <c r="J474" s="16">
        <f t="shared" si="7"/>
        <v>0</v>
      </c>
    </row>
    <row r="475" spans="1:10" x14ac:dyDescent="0.3">
      <c r="A475" s="14"/>
      <c r="B475" s="5" t="s">
        <v>1226</v>
      </c>
      <c r="C475" s="5" t="s">
        <v>39</v>
      </c>
      <c r="D475" s="3" t="s">
        <v>767</v>
      </c>
      <c r="E475" s="3">
        <v>51491643</v>
      </c>
      <c r="F475" s="5" t="s">
        <v>768</v>
      </c>
      <c r="G475" s="52" t="s">
        <v>1842</v>
      </c>
      <c r="H475" s="15">
        <v>7.99</v>
      </c>
      <c r="I475" s="15">
        <v>6.6316999999999995</v>
      </c>
      <c r="J475" s="16">
        <f t="shared" si="7"/>
        <v>0</v>
      </c>
    </row>
    <row r="476" spans="1:10" x14ac:dyDescent="0.3">
      <c r="A476" s="14"/>
      <c r="B476" s="5" t="s">
        <v>842</v>
      </c>
      <c r="C476" s="5" t="s">
        <v>29</v>
      </c>
      <c r="D476" s="3" t="s">
        <v>296</v>
      </c>
      <c r="E476" s="3">
        <v>54843084</v>
      </c>
      <c r="F476" s="5" t="s">
        <v>297</v>
      </c>
      <c r="G476" s="52" t="s">
        <v>1842</v>
      </c>
      <c r="H476" s="15">
        <v>7.79</v>
      </c>
      <c r="I476" s="15">
        <v>6.4657</v>
      </c>
      <c r="J476" s="16">
        <f t="shared" si="7"/>
        <v>0</v>
      </c>
    </row>
    <row r="477" spans="1:10" x14ac:dyDescent="0.3">
      <c r="A477" s="17"/>
      <c r="B477" s="5" t="s">
        <v>842</v>
      </c>
      <c r="C477" s="2" t="s">
        <v>39</v>
      </c>
      <c r="D477" s="3" t="s">
        <v>236</v>
      </c>
      <c r="E477" s="5">
        <v>248751</v>
      </c>
      <c r="F477" s="5" t="s">
        <v>978</v>
      </c>
      <c r="G477" s="52" t="s">
        <v>1842</v>
      </c>
      <c r="H477" s="15">
        <v>22.79</v>
      </c>
      <c r="I477" s="15">
        <v>18.915699999999998</v>
      </c>
      <c r="J477" s="16">
        <f t="shared" si="7"/>
        <v>0</v>
      </c>
    </row>
    <row r="478" spans="1:10" x14ac:dyDescent="0.3">
      <c r="A478" s="17"/>
      <c r="B478" s="5" t="s">
        <v>842</v>
      </c>
      <c r="C478" s="2" t="s">
        <v>39</v>
      </c>
      <c r="D478" s="3">
        <v>3708</v>
      </c>
      <c r="E478" s="5">
        <v>23141</v>
      </c>
      <c r="F478" s="5" t="s">
        <v>833</v>
      </c>
      <c r="G478" s="52" t="s">
        <v>1842</v>
      </c>
      <c r="H478" s="15">
        <v>5.99</v>
      </c>
      <c r="I478" s="15">
        <v>4.9717000000000002</v>
      </c>
      <c r="J478" s="16">
        <f t="shared" si="7"/>
        <v>0</v>
      </c>
    </row>
    <row r="479" spans="1:10" x14ac:dyDescent="0.3">
      <c r="A479" s="17"/>
      <c r="B479" s="5" t="s">
        <v>842</v>
      </c>
      <c r="C479" s="2" t="s">
        <v>39</v>
      </c>
      <c r="D479" s="3">
        <v>3703</v>
      </c>
      <c r="E479" s="5">
        <v>23140</v>
      </c>
      <c r="F479" s="5" t="s">
        <v>913</v>
      </c>
      <c r="G479" s="52" t="s">
        <v>1842</v>
      </c>
      <c r="H479" s="15">
        <v>8.49</v>
      </c>
      <c r="I479" s="15">
        <v>7.0466999999999995</v>
      </c>
      <c r="J479" s="16">
        <f t="shared" si="7"/>
        <v>0</v>
      </c>
    </row>
    <row r="480" spans="1:10" x14ac:dyDescent="0.3">
      <c r="A480" s="17"/>
      <c r="B480" s="5" t="s">
        <v>842</v>
      </c>
      <c r="C480" s="2" t="s">
        <v>39</v>
      </c>
      <c r="D480" s="3">
        <v>3710</v>
      </c>
      <c r="E480" s="5">
        <v>23143</v>
      </c>
      <c r="F480" s="5" t="s">
        <v>834</v>
      </c>
      <c r="G480" s="52" t="s">
        <v>1842</v>
      </c>
      <c r="H480" s="15">
        <v>11.99</v>
      </c>
      <c r="I480" s="15">
        <v>9.9516999999999989</v>
      </c>
      <c r="J480" s="16">
        <f t="shared" si="7"/>
        <v>0</v>
      </c>
    </row>
    <row r="481" spans="1:10" x14ac:dyDescent="0.3">
      <c r="A481" s="17"/>
      <c r="B481" s="5" t="s">
        <v>842</v>
      </c>
      <c r="C481" s="2" t="s">
        <v>39</v>
      </c>
      <c r="D481" s="3">
        <v>3718</v>
      </c>
      <c r="E481" s="5">
        <v>23149</v>
      </c>
      <c r="F481" s="5" t="s">
        <v>914</v>
      </c>
      <c r="G481" s="52" t="s">
        <v>1842</v>
      </c>
      <c r="H481" s="15">
        <v>5.99</v>
      </c>
      <c r="I481" s="15">
        <v>4.9717000000000002</v>
      </c>
      <c r="J481" s="16">
        <f t="shared" si="7"/>
        <v>0</v>
      </c>
    </row>
    <row r="482" spans="1:10" x14ac:dyDescent="0.3">
      <c r="A482" s="17"/>
      <c r="B482" s="5" t="s">
        <v>842</v>
      </c>
      <c r="C482" s="2" t="s">
        <v>39</v>
      </c>
      <c r="D482" s="3">
        <v>3701</v>
      </c>
      <c r="E482" s="5">
        <v>23138</v>
      </c>
      <c r="F482" s="5" t="s">
        <v>832</v>
      </c>
      <c r="G482" s="52" t="s">
        <v>1842</v>
      </c>
      <c r="H482" s="15">
        <v>5.49</v>
      </c>
      <c r="I482" s="15">
        <v>4.5567000000000002</v>
      </c>
      <c r="J482" s="16">
        <f t="shared" si="7"/>
        <v>0</v>
      </c>
    </row>
    <row r="483" spans="1:10" x14ac:dyDescent="0.3">
      <c r="A483" s="14"/>
      <c r="B483" s="5" t="s">
        <v>842</v>
      </c>
      <c r="C483" s="5" t="s">
        <v>39</v>
      </c>
      <c r="D483" s="3" t="s">
        <v>441</v>
      </c>
      <c r="E483" s="3">
        <v>237441</v>
      </c>
      <c r="F483" s="5" t="s">
        <v>1034</v>
      </c>
      <c r="G483" s="52" t="s">
        <v>1842</v>
      </c>
      <c r="H483" s="15">
        <v>104.99</v>
      </c>
      <c r="I483" s="15">
        <v>87.141699999999986</v>
      </c>
      <c r="J483" s="16">
        <f t="shared" si="7"/>
        <v>0</v>
      </c>
    </row>
    <row r="484" spans="1:10" x14ac:dyDescent="0.3">
      <c r="A484" s="17"/>
      <c r="B484" s="5" t="s">
        <v>842</v>
      </c>
      <c r="C484" s="2" t="s">
        <v>85</v>
      </c>
      <c r="D484" s="3">
        <v>37450</v>
      </c>
      <c r="E484" s="5">
        <v>124602</v>
      </c>
      <c r="F484" s="5" t="s">
        <v>939</v>
      </c>
      <c r="G484" s="52" t="s">
        <v>1842</v>
      </c>
      <c r="H484" s="15">
        <v>36.99</v>
      </c>
      <c r="I484" s="15">
        <v>30.701699999999999</v>
      </c>
      <c r="J484" s="16">
        <f t="shared" si="7"/>
        <v>0</v>
      </c>
    </row>
    <row r="485" spans="1:10" x14ac:dyDescent="0.3">
      <c r="A485" s="17"/>
      <c r="B485" s="5" t="s">
        <v>842</v>
      </c>
      <c r="C485" s="2" t="s">
        <v>39</v>
      </c>
      <c r="D485" s="3">
        <v>3730</v>
      </c>
      <c r="E485" s="5">
        <v>23151</v>
      </c>
      <c r="F485" s="5" t="s">
        <v>915</v>
      </c>
      <c r="G485" s="52" t="s">
        <v>1842</v>
      </c>
      <c r="H485" s="15">
        <v>12.99</v>
      </c>
      <c r="I485" s="15">
        <v>10.781699999999999</v>
      </c>
      <c r="J485" s="16">
        <f t="shared" si="7"/>
        <v>0</v>
      </c>
    </row>
    <row r="486" spans="1:10" x14ac:dyDescent="0.3">
      <c r="A486" s="17"/>
      <c r="B486" s="5" t="s">
        <v>842</v>
      </c>
      <c r="C486" s="2" t="s">
        <v>39</v>
      </c>
      <c r="D486" s="3">
        <v>37204</v>
      </c>
      <c r="E486" s="5">
        <v>52233</v>
      </c>
      <c r="F486" s="5" t="s">
        <v>925</v>
      </c>
      <c r="G486" s="52" t="s">
        <v>1842</v>
      </c>
      <c r="H486" s="15">
        <v>6.49</v>
      </c>
      <c r="I486" s="15">
        <v>5.3867000000000003</v>
      </c>
      <c r="J486" s="16">
        <f t="shared" si="7"/>
        <v>0</v>
      </c>
    </row>
    <row r="487" spans="1:10" x14ac:dyDescent="0.3">
      <c r="A487" s="14"/>
      <c r="B487" s="5" t="s">
        <v>842</v>
      </c>
      <c r="C487" s="5" t="s">
        <v>39</v>
      </c>
      <c r="D487" s="3" t="s">
        <v>354</v>
      </c>
      <c r="E487" s="3">
        <v>242837</v>
      </c>
      <c r="F487" s="5" t="s">
        <v>1036</v>
      </c>
      <c r="G487" s="52" t="s">
        <v>1842</v>
      </c>
      <c r="H487" s="15">
        <v>3.99</v>
      </c>
      <c r="I487" s="15">
        <v>3.3117000000000001</v>
      </c>
      <c r="J487" s="16">
        <f t="shared" si="7"/>
        <v>0</v>
      </c>
    </row>
    <row r="488" spans="1:10" x14ac:dyDescent="0.3">
      <c r="A488" s="14"/>
      <c r="B488" s="5" t="s">
        <v>842</v>
      </c>
      <c r="C488" s="5" t="s">
        <v>39</v>
      </c>
      <c r="D488" s="3" t="s">
        <v>337</v>
      </c>
      <c r="E488" s="3">
        <v>255460</v>
      </c>
      <c r="F488" s="5" t="s">
        <v>338</v>
      </c>
      <c r="G488" s="52" t="s">
        <v>1842</v>
      </c>
      <c r="H488" s="15">
        <v>1.29</v>
      </c>
      <c r="I488" s="15">
        <v>1.0707</v>
      </c>
      <c r="J488" s="16">
        <f t="shared" si="7"/>
        <v>0</v>
      </c>
    </row>
    <row r="489" spans="1:10" x14ac:dyDescent="0.3">
      <c r="A489" s="17"/>
      <c r="B489" s="5" t="s">
        <v>842</v>
      </c>
      <c r="C489" s="2" t="s">
        <v>39</v>
      </c>
      <c r="D489" s="7" t="s">
        <v>232</v>
      </c>
      <c r="E489" s="5">
        <v>223003</v>
      </c>
      <c r="F489" s="5" t="s">
        <v>830</v>
      </c>
      <c r="G489" s="52" t="s">
        <v>1842</v>
      </c>
      <c r="H489" s="15">
        <v>16.989999999999998</v>
      </c>
      <c r="I489" s="15">
        <v>14.101699999999997</v>
      </c>
      <c r="J489" s="16">
        <f t="shared" si="7"/>
        <v>0</v>
      </c>
    </row>
    <row r="490" spans="1:10" x14ac:dyDescent="0.3">
      <c r="A490" s="14"/>
      <c r="B490" s="5" t="s">
        <v>842</v>
      </c>
      <c r="C490" s="5" t="s">
        <v>39</v>
      </c>
      <c r="D490" s="3" t="s">
        <v>428</v>
      </c>
      <c r="E490" s="3">
        <v>51808705</v>
      </c>
      <c r="F490" s="5" t="s">
        <v>429</v>
      </c>
      <c r="G490" s="52" t="s">
        <v>1842</v>
      </c>
      <c r="H490" s="15">
        <v>49.99</v>
      </c>
      <c r="I490" s="15">
        <v>41.491700000000002</v>
      </c>
      <c r="J490" s="16">
        <f t="shared" si="7"/>
        <v>0</v>
      </c>
    </row>
    <row r="491" spans="1:10" x14ac:dyDescent="0.3">
      <c r="A491" s="14"/>
      <c r="B491" s="5" t="s">
        <v>842</v>
      </c>
      <c r="C491" s="5" t="s">
        <v>39</v>
      </c>
      <c r="D491" s="3" t="s">
        <v>341</v>
      </c>
      <c r="E491" s="3">
        <v>50212030</v>
      </c>
      <c r="F491" s="5" t="s">
        <v>1048</v>
      </c>
      <c r="G491" s="52" t="s">
        <v>1842</v>
      </c>
      <c r="H491" s="15">
        <v>0.99</v>
      </c>
      <c r="I491" s="15">
        <v>0.82169999999999999</v>
      </c>
      <c r="J491" s="16">
        <f t="shared" si="7"/>
        <v>0</v>
      </c>
    </row>
    <row r="492" spans="1:10" x14ac:dyDescent="0.3">
      <c r="A492" s="14"/>
      <c r="B492" s="5" t="s">
        <v>842</v>
      </c>
      <c r="C492" s="5" t="s">
        <v>32</v>
      </c>
      <c r="D492" s="3" t="s">
        <v>342</v>
      </c>
      <c r="E492" s="3">
        <v>11162</v>
      </c>
      <c r="F492" s="5" t="s">
        <v>1468</v>
      </c>
      <c r="G492" s="52" t="s">
        <v>1842</v>
      </c>
      <c r="H492" s="15">
        <v>2.4900000000000002</v>
      </c>
      <c r="I492" s="15">
        <v>2.0667</v>
      </c>
      <c r="J492" s="16">
        <f t="shared" si="7"/>
        <v>0</v>
      </c>
    </row>
    <row r="493" spans="1:10" x14ac:dyDescent="0.3">
      <c r="A493" s="17"/>
      <c r="B493" s="5" t="s">
        <v>842</v>
      </c>
      <c r="C493" s="2" t="s">
        <v>85</v>
      </c>
      <c r="D493" s="3">
        <v>548216</v>
      </c>
      <c r="E493" s="5">
        <v>13176</v>
      </c>
      <c r="F493" s="5" t="s">
        <v>868</v>
      </c>
      <c r="G493" s="52" t="s">
        <v>1842</v>
      </c>
      <c r="H493" s="15">
        <v>67.989999999999995</v>
      </c>
      <c r="I493" s="15">
        <v>56.431699999999992</v>
      </c>
      <c r="J493" s="16">
        <f t="shared" si="7"/>
        <v>0</v>
      </c>
    </row>
    <row r="494" spans="1:10" x14ac:dyDescent="0.3">
      <c r="A494" s="14"/>
      <c r="B494" s="5" t="s">
        <v>842</v>
      </c>
      <c r="C494" s="5" t="s">
        <v>32</v>
      </c>
      <c r="D494" s="3" t="s">
        <v>377</v>
      </c>
      <c r="E494" s="3">
        <v>11231</v>
      </c>
      <c r="F494" s="5" t="s">
        <v>378</v>
      </c>
      <c r="G494" s="52" t="s">
        <v>1842</v>
      </c>
      <c r="H494" s="15">
        <v>8.49</v>
      </c>
      <c r="I494" s="15">
        <v>7.0466999999999995</v>
      </c>
      <c r="J494" s="16">
        <f t="shared" si="7"/>
        <v>0</v>
      </c>
    </row>
    <row r="495" spans="1:10" x14ac:dyDescent="0.3">
      <c r="A495" s="17"/>
      <c r="B495" s="5" t="s">
        <v>842</v>
      </c>
      <c r="C495" s="2" t="s">
        <v>85</v>
      </c>
      <c r="D495" s="3">
        <v>528038</v>
      </c>
      <c r="E495" s="5">
        <v>23786</v>
      </c>
      <c r="F495" s="5" t="s">
        <v>918</v>
      </c>
      <c r="G495" s="52" t="s">
        <v>1842</v>
      </c>
      <c r="H495" s="15">
        <v>72.989999999999995</v>
      </c>
      <c r="I495" s="15">
        <v>60.581699999999991</v>
      </c>
      <c r="J495" s="16">
        <f t="shared" si="7"/>
        <v>0</v>
      </c>
    </row>
    <row r="496" spans="1:10" x14ac:dyDescent="0.3">
      <c r="A496" s="17"/>
      <c r="B496" s="5" t="s">
        <v>842</v>
      </c>
      <c r="C496" s="2" t="s">
        <v>85</v>
      </c>
      <c r="D496" s="3">
        <v>528016</v>
      </c>
      <c r="E496" s="5">
        <v>13166</v>
      </c>
      <c r="F496" s="5" t="s">
        <v>817</v>
      </c>
      <c r="G496" s="52" t="s">
        <v>1842</v>
      </c>
      <c r="H496" s="15">
        <v>85.99</v>
      </c>
      <c r="I496" s="15">
        <v>71.37169999999999</v>
      </c>
      <c r="J496" s="16">
        <f t="shared" si="7"/>
        <v>0</v>
      </c>
    </row>
    <row r="497" spans="1:10" x14ac:dyDescent="0.3">
      <c r="A497" s="14"/>
      <c r="B497" s="5" t="s">
        <v>842</v>
      </c>
      <c r="C497" s="5" t="s">
        <v>32</v>
      </c>
      <c r="D497" s="3" t="s">
        <v>430</v>
      </c>
      <c r="E497" s="3">
        <v>39320</v>
      </c>
      <c r="F497" s="5" t="s">
        <v>1503</v>
      </c>
      <c r="G497" s="52" t="s">
        <v>1842</v>
      </c>
      <c r="H497" s="15">
        <v>48.99</v>
      </c>
      <c r="I497" s="15">
        <v>40.661699999999996</v>
      </c>
      <c r="J497" s="16">
        <f t="shared" si="7"/>
        <v>0</v>
      </c>
    </row>
    <row r="498" spans="1:10" x14ac:dyDescent="0.3">
      <c r="A498" s="17"/>
      <c r="B498" s="5" t="s">
        <v>842</v>
      </c>
      <c r="C498" s="2" t="s">
        <v>32</v>
      </c>
      <c r="D498" s="3">
        <v>688462</v>
      </c>
      <c r="E498" s="5">
        <v>18075</v>
      </c>
      <c r="F498" s="5" t="s">
        <v>1487</v>
      </c>
      <c r="G498" s="52" t="s">
        <v>1842</v>
      </c>
      <c r="H498" s="8">
        <v>124.99</v>
      </c>
      <c r="I498" s="15">
        <v>103.74169999999999</v>
      </c>
      <c r="J498" s="16">
        <f t="shared" si="7"/>
        <v>0</v>
      </c>
    </row>
    <row r="499" spans="1:10" x14ac:dyDescent="0.3">
      <c r="A499" s="17"/>
      <c r="B499" s="5" t="s">
        <v>842</v>
      </c>
      <c r="C499" s="2" t="s">
        <v>85</v>
      </c>
      <c r="D499" s="3">
        <v>588211</v>
      </c>
      <c r="E499" s="5">
        <v>124401</v>
      </c>
      <c r="F499" s="5" t="s">
        <v>1533</v>
      </c>
      <c r="G499" s="52" t="s">
        <v>1842</v>
      </c>
      <c r="H499" s="15">
        <v>96.99</v>
      </c>
      <c r="I499" s="15">
        <v>80.501699999999985</v>
      </c>
      <c r="J499" s="16">
        <f t="shared" si="7"/>
        <v>0</v>
      </c>
    </row>
    <row r="500" spans="1:10" x14ac:dyDescent="0.3">
      <c r="A500" s="14"/>
      <c r="B500" s="5" t="s">
        <v>842</v>
      </c>
      <c r="C500" s="5" t="s">
        <v>32</v>
      </c>
      <c r="D500" s="3" t="s">
        <v>344</v>
      </c>
      <c r="E500" s="3">
        <v>9757</v>
      </c>
      <c r="F500" s="5" t="s">
        <v>899</v>
      </c>
      <c r="G500" s="52" t="s">
        <v>1842</v>
      </c>
      <c r="H500" s="15">
        <v>1.79</v>
      </c>
      <c r="I500" s="15">
        <v>1.4857</v>
      </c>
      <c r="J500" s="16">
        <f t="shared" si="7"/>
        <v>0</v>
      </c>
    </row>
    <row r="501" spans="1:10" x14ac:dyDescent="0.3">
      <c r="A501" s="17"/>
      <c r="B501" s="5" t="s">
        <v>842</v>
      </c>
      <c r="C501" s="2" t="s">
        <v>32</v>
      </c>
      <c r="D501" s="3" t="s">
        <v>220</v>
      </c>
      <c r="E501" s="5">
        <v>243440</v>
      </c>
      <c r="F501" s="5" t="s">
        <v>974</v>
      </c>
      <c r="G501" s="52" t="s">
        <v>1842</v>
      </c>
      <c r="H501" s="15">
        <v>16.989999999999998</v>
      </c>
      <c r="I501" s="15">
        <v>14.101699999999997</v>
      </c>
      <c r="J501" s="16">
        <f t="shared" si="7"/>
        <v>0</v>
      </c>
    </row>
    <row r="502" spans="1:10" x14ac:dyDescent="0.3">
      <c r="A502" s="14"/>
      <c r="B502" s="5" t="s">
        <v>842</v>
      </c>
      <c r="C502" s="5" t="s">
        <v>32</v>
      </c>
      <c r="D502" s="3" t="s">
        <v>355</v>
      </c>
      <c r="E502" s="3">
        <v>23785</v>
      </c>
      <c r="F502" s="5" t="s">
        <v>917</v>
      </c>
      <c r="G502" s="52" t="s">
        <v>1842</v>
      </c>
      <c r="H502" s="15">
        <v>4.99</v>
      </c>
      <c r="I502" s="15">
        <v>4.1417000000000002</v>
      </c>
      <c r="J502" s="16">
        <f t="shared" si="7"/>
        <v>0</v>
      </c>
    </row>
    <row r="503" spans="1:10" x14ac:dyDescent="0.3">
      <c r="A503" s="14"/>
      <c r="B503" s="5" t="s">
        <v>842</v>
      </c>
      <c r="C503" s="5" t="s">
        <v>32</v>
      </c>
      <c r="D503" s="3" t="s">
        <v>343</v>
      </c>
      <c r="E503" s="3">
        <v>242640</v>
      </c>
      <c r="F503" s="5" t="s">
        <v>1583</v>
      </c>
      <c r="G503" s="52" t="s">
        <v>1842</v>
      </c>
      <c r="H503" s="15">
        <v>2.29</v>
      </c>
      <c r="I503" s="15">
        <v>1.9006999999999998</v>
      </c>
      <c r="J503" s="16">
        <f t="shared" si="7"/>
        <v>0</v>
      </c>
    </row>
    <row r="504" spans="1:10" x14ac:dyDescent="0.3">
      <c r="A504" s="14"/>
      <c r="B504" s="5" t="s">
        <v>842</v>
      </c>
      <c r="C504" s="5" t="s">
        <v>39</v>
      </c>
      <c r="D504" s="3" t="s">
        <v>399</v>
      </c>
      <c r="E504" s="3">
        <v>228171</v>
      </c>
      <c r="F504" s="5" t="s">
        <v>1577</v>
      </c>
      <c r="G504" s="52" t="s">
        <v>1842</v>
      </c>
      <c r="H504" s="15">
        <v>9.7899999999999991</v>
      </c>
      <c r="I504" s="15">
        <v>8.1256999999999984</v>
      </c>
      <c r="J504" s="16">
        <f t="shared" si="7"/>
        <v>0</v>
      </c>
    </row>
    <row r="505" spans="1:10" x14ac:dyDescent="0.3">
      <c r="A505" s="17"/>
      <c r="B505" s="5" t="s">
        <v>842</v>
      </c>
      <c r="C505" s="2" t="s">
        <v>85</v>
      </c>
      <c r="D505" s="3">
        <v>588201</v>
      </c>
      <c r="E505" s="5">
        <v>22421</v>
      </c>
      <c r="F505" s="5" t="s">
        <v>820</v>
      </c>
      <c r="G505" s="52" t="s">
        <v>1842</v>
      </c>
      <c r="H505" s="15">
        <v>69.989999999999995</v>
      </c>
      <c r="I505" s="15">
        <v>58.091699999999996</v>
      </c>
      <c r="J505" s="16">
        <f t="shared" si="7"/>
        <v>0</v>
      </c>
    </row>
    <row r="506" spans="1:10" x14ac:dyDescent="0.3">
      <c r="A506" s="17"/>
      <c r="B506" s="5" t="s">
        <v>842</v>
      </c>
      <c r="C506" s="2" t="s">
        <v>32</v>
      </c>
      <c r="D506" s="3">
        <v>587709</v>
      </c>
      <c r="E506" s="5">
        <v>11204</v>
      </c>
      <c r="F506" s="5" t="s">
        <v>819</v>
      </c>
      <c r="G506" s="52" t="s">
        <v>1842</v>
      </c>
      <c r="H506" s="15">
        <v>5.89</v>
      </c>
      <c r="I506" s="15">
        <v>4.8886999999999992</v>
      </c>
      <c r="J506" s="16">
        <f t="shared" si="7"/>
        <v>0</v>
      </c>
    </row>
    <row r="507" spans="1:10" x14ac:dyDescent="0.3">
      <c r="A507" s="14"/>
      <c r="B507" s="5" t="s">
        <v>842</v>
      </c>
      <c r="C507" s="5" t="s">
        <v>32</v>
      </c>
      <c r="D507" s="3" t="s">
        <v>1058</v>
      </c>
      <c r="E507" s="3">
        <v>52271078</v>
      </c>
      <c r="F507" s="5" t="s">
        <v>1228</v>
      </c>
      <c r="G507" s="52" t="s">
        <v>1842</v>
      </c>
      <c r="H507" s="15">
        <v>5.59</v>
      </c>
      <c r="I507" s="15">
        <v>4.6396999999999995</v>
      </c>
      <c r="J507" s="16">
        <f t="shared" si="7"/>
        <v>0</v>
      </c>
    </row>
    <row r="508" spans="1:10" x14ac:dyDescent="0.3">
      <c r="A508" s="17"/>
      <c r="B508" s="5" t="s">
        <v>842</v>
      </c>
      <c r="C508" s="2" t="s">
        <v>29</v>
      </c>
      <c r="D508" s="3">
        <v>236002</v>
      </c>
      <c r="E508" s="5">
        <v>133471</v>
      </c>
      <c r="F508" s="5" t="s">
        <v>942</v>
      </c>
      <c r="G508" s="52" t="s">
        <v>1842</v>
      </c>
      <c r="H508" s="15">
        <v>76.989999999999995</v>
      </c>
      <c r="I508" s="15">
        <v>63.901699999999991</v>
      </c>
      <c r="J508" s="16">
        <f t="shared" si="7"/>
        <v>0</v>
      </c>
    </row>
    <row r="509" spans="1:10" x14ac:dyDescent="0.3">
      <c r="A509" s="17"/>
      <c r="B509" s="5" t="s">
        <v>842</v>
      </c>
      <c r="C509" s="2" t="s">
        <v>32</v>
      </c>
      <c r="D509" s="3">
        <v>574418</v>
      </c>
      <c r="E509" s="5">
        <v>246926</v>
      </c>
      <c r="F509" s="5" t="s">
        <v>976</v>
      </c>
      <c r="G509" s="52" t="s">
        <v>1842</v>
      </c>
      <c r="H509" s="15">
        <v>61.99</v>
      </c>
      <c r="I509" s="15">
        <v>51.451700000000002</v>
      </c>
      <c r="J509" s="16">
        <f t="shared" si="7"/>
        <v>0</v>
      </c>
    </row>
    <row r="510" spans="1:10" x14ac:dyDescent="0.3">
      <c r="A510" s="14"/>
      <c r="B510" s="5" t="s">
        <v>842</v>
      </c>
      <c r="C510" s="5" t="s">
        <v>32</v>
      </c>
      <c r="D510" s="3" t="s">
        <v>1062</v>
      </c>
      <c r="E510" s="3">
        <v>55333895</v>
      </c>
      <c r="F510" s="5" t="s">
        <v>1063</v>
      </c>
      <c r="G510" s="52" t="s">
        <v>1842</v>
      </c>
      <c r="H510" s="15">
        <v>5.79</v>
      </c>
      <c r="I510" s="15">
        <v>4.8056999999999999</v>
      </c>
      <c r="J510" s="16">
        <f t="shared" si="7"/>
        <v>0</v>
      </c>
    </row>
    <row r="511" spans="1:10" x14ac:dyDescent="0.3">
      <c r="A511" s="17"/>
      <c r="B511" s="5" t="s">
        <v>842</v>
      </c>
      <c r="C511" s="2" t="s">
        <v>85</v>
      </c>
      <c r="D511" s="3">
        <v>588210</v>
      </c>
      <c r="E511" s="5">
        <v>44582</v>
      </c>
      <c r="F511" s="5" t="s">
        <v>923</v>
      </c>
      <c r="G511" s="52" t="s">
        <v>1842</v>
      </c>
      <c r="H511" s="15">
        <v>88.99</v>
      </c>
      <c r="I511" s="15">
        <v>73.861699999999999</v>
      </c>
      <c r="J511" s="16">
        <f t="shared" ref="J511:J574" si="8">I511*A511</f>
        <v>0</v>
      </c>
    </row>
    <row r="512" spans="1:10" x14ac:dyDescent="0.3">
      <c r="A512" s="14"/>
      <c r="B512" s="5" t="s">
        <v>842</v>
      </c>
      <c r="C512" s="5" t="s">
        <v>32</v>
      </c>
      <c r="D512" s="3" t="s">
        <v>350</v>
      </c>
      <c r="E512" s="3">
        <v>204462</v>
      </c>
      <c r="F512" s="5" t="s">
        <v>961</v>
      </c>
      <c r="G512" s="52" t="s">
        <v>1842</v>
      </c>
      <c r="H512" s="15">
        <v>5.89</v>
      </c>
      <c r="I512" s="15">
        <v>4.8886999999999992</v>
      </c>
      <c r="J512" s="16">
        <f t="shared" si="8"/>
        <v>0</v>
      </c>
    </row>
    <row r="513" spans="1:10" x14ac:dyDescent="0.3">
      <c r="A513" s="17"/>
      <c r="B513" s="5" t="s">
        <v>842</v>
      </c>
      <c r="C513" s="2" t="s">
        <v>85</v>
      </c>
      <c r="D513" s="3">
        <v>588200</v>
      </c>
      <c r="E513" s="5">
        <v>32691</v>
      </c>
      <c r="F513" s="5" t="s">
        <v>821</v>
      </c>
      <c r="G513" s="52" t="s">
        <v>1842</v>
      </c>
      <c r="H513" s="15">
        <v>89.99</v>
      </c>
      <c r="I513" s="15">
        <v>74.691699999999997</v>
      </c>
      <c r="J513" s="16">
        <f t="shared" si="8"/>
        <v>0</v>
      </c>
    </row>
    <row r="514" spans="1:10" x14ac:dyDescent="0.3">
      <c r="A514" s="17"/>
      <c r="B514" s="5" t="s">
        <v>842</v>
      </c>
      <c r="C514" s="2" t="s">
        <v>32</v>
      </c>
      <c r="D514" s="3">
        <v>985200</v>
      </c>
      <c r="E514" s="5">
        <v>246941</v>
      </c>
      <c r="F514" s="5" t="s">
        <v>803</v>
      </c>
      <c r="G514" s="52" t="s">
        <v>1842</v>
      </c>
      <c r="H514" s="15">
        <v>9.69</v>
      </c>
      <c r="I514" s="15">
        <v>8.0427</v>
      </c>
      <c r="J514" s="16">
        <f t="shared" si="8"/>
        <v>0</v>
      </c>
    </row>
    <row r="515" spans="1:10" x14ac:dyDescent="0.3">
      <c r="A515" s="17"/>
      <c r="B515" s="5" t="s">
        <v>842</v>
      </c>
      <c r="C515" s="2" t="s">
        <v>39</v>
      </c>
      <c r="D515" s="7" t="s">
        <v>230</v>
      </c>
      <c r="E515" s="5">
        <v>223218</v>
      </c>
      <c r="F515" s="5" t="s">
        <v>829</v>
      </c>
      <c r="G515" s="52" t="s">
        <v>1842</v>
      </c>
      <c r="H515" s="8">
        <v>8.89</v>
      </c>
      <c r="I515" s="15">
        <v>7.3787000000000003</v>
      </c>
      <c r="J515" s="16">
        <f t="shared" si="8"/>
        <v>0</v>
      </c>
    </row>
    <row r="516" spans="1:10" x14ac:dyDescent="0.3">
      <c r="A516" s="17"/>
      <c r="B516" s="5" t="s">
        <v>842</v>
      </c>
      <c r="C516" s="2" t="s">
        <v>39</v>
      </c>
      <c r="D516" s="3" t="s">
        <v>231</v>
      </c>
      <c r="E516" s="5">
        <v>241029</v>
      </c>
      <c r="F516" s="5" t="s">
        <v>969</v>
      </c>
      <c r="G516" s="52" t="s">
        <v>1842</v>
      </c>
      <c r="H516" s="15">
        <v>11.99</v>
      </c>
      <c r="I516" s="15">
        <v>9.9516999999999989</v>
      </c>
      <c r="J516" s="16">
        <f t="shared" si="8"/>
        <v>0</v>
      </c>
    </row>
    <row r="517" spans="1:10" x14ac:dyDescent="0.3">
      <c r="A517" s="14"/>
      <c r="B517" s="5" t="s">
        <v>842</v>
      </c>
      <c r="C517" s="5" t="s">
        <v>39</v>
      </c>
      <c r="D517" s="3" t="s">
        <v>406</v>
      </c>
      <c r="E517" s="3">
        <v>222791</v>
      </c>
      <c r="F517" s="5" t="s">
        <v>1027</v>
      </c>
      <c r="G517" s="52" t="s">
        <v>1842</v>
      </c>
      <c r="H517" s="15">
        <v>36.99</v>
      </c>
      <c r="I517" s="15">
        <v>30.701699999999999</v>
      </c>
      <c r="J517" s="16">
        <f t="shared" si="8"/>
        <v>0</v>
      </c>
    </row>
    <row r="518" spans="1:10" x14ac:dyDescent="0.3">
      <c r="A518" s="14"/>
      <c r="B518" s="5" t="s">
        <v>842</v>
      </c>
      <c r="C518" s="5" t="s">
        <v>300</v>
      </c>
      <c r="D518" s="3" t="s">
        <v>398</v>
      </c>
      <c r="E518" s="3">
        <v>253067</v>
      </c>
      <c r="F518" s="5" t="s">
        <v>1217</v>
      </c>
      <c r="G518" s="52" t="s">
        <v>1842</v>
      </c>
      <c r="H518" s="15">
        <v>10.99</v>
      </c>
      <c r="I518" s="15">
        <v>9.1217000000000006</v>
      </c>
      <c r="J518" s="16">
        <f t="shared" si="8"/>
        <v>0</v>
      </c>
    </row>
    <row r="519" spans="1:10" x14ac:dyDescent="0.3">
      <c r="A519" s="14"/>
      <c r="B519" s="5" t="s">
        <v>842</v>
      </c>
      <c r="C519" s="5" t="s">
        <v>515</v>
      </c>
      <c r="D519" s="3" t="s">
        <v>848</v>
      </c>
      <c r="E519" s="3">
        <v>55358481</v>
      </c>
      <c r="F519" s="3" t="s">
        <v>1234</v>
      </c>
      <c r="G519" s="52" t="s">
        <v>1842</v>
      </c>
      <c r="H519" s="15">
        <v>39.99</v>
      </c>
      <c r="I519" s="15">
        <v>33.191699999999997</v>
      </c>
      <c r="J519" s="16">
        <f t="shared" si="8"/>
        <v>0</v>
      </c>
    </row>
    <row r="520" spans="1:10" x14ac:dyDescent="0.3">
      <c r="A520" s="14"/>
      <c r="B520" s="5" t="s">
        <v>842</v>
      </c>
      <c r="C520" s="5" t="s">
        <v>29</v>
      </c>
      <c r="D520" s="3" t="s">
        <v>442</v>
      </c>
      <c r="E520" s="3">
        <v>294273</v>
      </c>
      <c r="F520" s="5" t="s">
        <v>1042</v>
      </c>
      <c r="G520" s="52" t="s">
        <v>1842</v>
      </c>
      <c r="H520" s="15">
        <v>144.99</v>
      </c>
      <c r="I520" s="15">
        <v>120.3417</v>
      </c>
      <c r="J520" s="16">
        <f t="shared" si="8"/>
        <v>0</v>
      </c>
    </row>
    <row r="521" spans="1:10" x14ac:dyDescent="0.3">
      <c r="A521" s="17"/>
      <c r="B521" s="5" t="s">
        <v>842</v>
      </c>
      <c r="C521" s="2" t="s">
        <v>39</v>
      </c>
      <c r="D521" s="3">
        <v>51407</v>
      </c>
      <c r="E521" s="5">
        <v>27019</v>
      </c>
      <c r="F521" s="5" t="s">
        <v>812</v>
      </c>
      <c r="G521" s="52" t="s">
        <v>1842</v>
      </c>
      <c r="H521" s="15">
        <v>13.99</v>
      </c>
      <c r="I521" s="15">
        <v>11.611699999999999</v>
      </c>
      <c r="J521" s="16">
        <f t="shared" si="8"/>
        <v>0</v>
      </c>
    </row>
    <row r="522" spans="1:10" x14ac:dyDescent="0.3">
      <c r="A522" s="17"/>
      <c r="B522" s="5" t="s">
        <v>842</v>
      </c>
      <c r="C522" s="2" t="s">
        <v>39</v>
      </c>
      <c r="D522" s="3">
        <v>51007</v>
      </c>
      <c r="E522" s="5">
        <v>27018</v>
      </c>
      <c r="F522" s="5" t="s">
        <v>813</v>
      </c>
      <c r="G522" s="52" t="s">
        <v>1842</v>
      </c>
      <c r="H522" s="15">
        <v>15.99</v>
      </c>
      <c r="I522" s="15">
        <v>13.271699999999999</v>
      </c>
      <c r="J522" s="16">
        <f t="shared" si="8"/>
        <v>0</v>
      </c>
    </row>
    <row r="523" spans="1:10" x14ac:dyDescent="0.3">
      <c r="A523" s="17"/>
      <c r="B523" s="5" t="s">
        <v>842</v>
      </c>
      <c r="C523" s="2" t="s">
        <v>12</v>
      </c>
      <c r="D523" s="3" t="s">
        <v>237</v>
      </c>
      <c r="E523" s="5">
        <v>222000</v>
      </c>
      <c r="F523" s="5" t="s">
        <v>967</v>
      </c>
      <c r="G523" s="52" t="s">
        <v>1842</v>
      </c>
      <c r="H523" s="15">
        <v>6.49</v>
      </c>
      <c r="I523" s="15">
        <v>5.3867000000000003</v>
      </c>
      <c r="J523" s="16">
        <f t="shared" si="8"/>
        <v>0</v>
      </c>
    </row>
    <row r="524" spans="1:10" x14ac:dyDescent="0.3">
      <c r="A524" s="17"/>
      <c r="B524" s="5" t="s">
        <v>842</v>
      </c>
      <c r="C524" s="2" t="s">
        <v>32</v>
      </c>
      <c r="D524" s="3" t="s">
        <v>239</v>
      </c>
      <c r="E524" s="5">
        <v>221447</v>
      </c>
      <c r="F524" s="5" t="s">
        <v>965</v>
      </c>
      <c r="G524" s="52" t="s">
        <v>1842</v>
      </c>
      <c r="H524" s="15">
        <v>65.989999999999995</v>
      </c>
      <c r="I524" s="15">
        <v>54.771699999999996</v>
      </c>
      <c r="J524" s="16">
        <f t="shared" si="8"/>
        <v>0</v>
      </c>
    </row>
    <row r="525" spans="1:10" x14ac:dyDescent="0.3">
      <c r="A525" s="14"/>
      <c r="B525" s="5" t="s">
        <v>842</v>
      </c>
      <c r="C525" s="5" t="s">
        <v>12</v>
      </c>
      <c r="D525" s="3" t="s">
        <v>369</v>
      </c>
      <c r="E525" s="3">
        <v>222811</v>
      </c>
      <c r="F525" s="5" t="s">
        <v>1028</v>
      </c>
      <c r="G525" s="52" t="s">
        <v>1842</v>
      </c>
      <c r="H525" s="15">
        <v>17.989999999999998</v>
      </c>
      <c r="I525" s="15">
        <v>14.931699999999998</v>
      </c>
      <c r="J525" s="16">
        <f t="shared" si="8"/>
        <v>0</v>
      </c>
    </row>
    <row r="526" spans="1:10" x14ac:dyDescent="0.3">
      <c r="A526" s="14"/>
      <c r="B526" s="5" t="s">
        <v>842</v>
      </c>
      <c r="C526" s="5" t="s">
        <v>29</v>
      </c>
      <c r="D526" s="3" t="s">
        <v>426</v>
      </c>
      <c r="E526" s="3">
        <v>52959241</v>
      </c>
      <c r="F526" s="5" t="s">
        <v>427</v>
      </c>
      <c r="G526" s="52" t="s">
        <v>1842</v>
      </c>
      <c r="H526" s="15">
        <v>30.99</v>
      </c>
      <c r="I526" s="15">
        <v>25.721699999999998</v>
      </c>
      <c r="J526" s="16">
        <f t="shared" si="8"/>
        <v>0</v>
      </c>
    </row>
    <row r="527" spans="1:10" x14ac:dyDescent="0.3">
      <c r="A527" s="14"/>
      <c r="B527" s="5" t="s">
        <v>842</v>
      </c>
      <c r="C527" s="5" t="s">
        <v>39</v>
      </c>
      <c r="D527" s="3" t="s">
        <v>415</v>
      </c>
      <c r="E527" s="3">
        <v>259660</v>
      </c>
      <c r="F527" s="5" t="s">
        <v>416</v>
      </c>
      <c r="G527" s="52" t="s">
        <v>1842</v>
      </c>
      <c r="H527" s="15">
        <v>27.99</v>
      </c>
      <c r="I527" s="15">
        <v>23.231699999999996</v>
      </c>
      <c r="J527" s="16">
        <f t="shared" si="8"/>
        <v>0</v>
      </c>
    </row>
    <row r="528" spans="1:10" x14ac:dyDescent="0.3">
      <c r="A528" s="14"/>
      <c r="B528" s="5" t="s">
        <v>842</v>
      </c>
      <c r="C528" s="5" t="s">
        <v>39</v>
      </c>
      <c r="D528" s="3" t="s">
        <v>413</v>
      </c>
      <c r="E528" s="3">
        <v>260400</v>
      </c>
      <c r="F528" s="5" t="s">
        <v>414</v>
      </c>
      <c r="G528" s="52" t="s">
        <v>1842</v>
      </c>
      <c r="H528" s="15">
        <v>27.99</v>
      </c>
      <c r="I528" s="15">
        <v>23.231699999999996</v>
      </c>
      <c r="J528" s="16">
        <f t="shared" si="8"/>
        <v>0</v>
      </c>
    </row>
    <row r="529" spans="1:10" x14ac:dyDescent="0.3">
      <c r="A529" s="17"/>
      <c r="B529" s="5" t="s">
        <v>842</v>
      </c>
      <c r="C529" s="2" t="s">
        <v>39</v>
      </c>
      <c r="D529" s="7" t="s">
        <v>241</v>
      </c>
      <c r="E529" s="5">
        <v>390622</v>
      </c>
      <c r="F529" s="5" t="s">
        <v>837</v>
      </c>
      <c r="G529" s="52" t="s">
        <v>1842</v>
      </c>
      <c r="H529" s="15">
        <v>33.99</v>
      </c>
      <c r="I529" s="15">
        <v>28.2117</v>
      </c>
      <c r="J529" s="16">
        <f t="shared" si="8"/>
        <v>0</v>
      </c>
    </row>
    <row r="530" spans="1:10" x14ac:dyDescent="0.3">
      <c r="A530" s="14"/>
      <c r="B530" s="5" t="s">
        <v>842</v>
      </c>
      <c r="C530" s="5" t="s">
        <v>32</v>
      </c>
      <c r="D530" s="3" t="s">
        <v>368</v>
      </c>
      <c r="E530" s="3">
        <v>51610139</v>
      </c>
      <c r="F530" s="5" t="s">
        <v>1049</v>
      </c>
      <c r="G530" s="52" t="s">
        <v>1842</v>
      </c>
      <c r="H530" s="15">
        <v>6.99</v>
      </c>
      <c r="I530" s="15">
        <v>5.8017000000000003</v>
      </c>
      <c r="J530" s="16">
        <f t="shared" si="8"/>
        <v>0</v>
      </c>
    </row>
    <row r="531" spans="1:10" x14ac:dyDescent="0.3">
      <c r="A531" s="17"/>
      <c r="B531" s="5" t="s">
        <v>842</v>
      </c>
      <c r="C531" s="2" t="s">
        <v>29</v>
      </c>
      <c r="D531" s="3" t="s">
        <v>235</v>
      </c>
      <c r="E531" s="5">
        <v>220874</v>
      </c>
      <c r="F531" s="5" t="s">
        <v>836</v>
      </c>
      <c r="G531" s="52" t="s">
        <v>1842</v>
      </c>
      <c r="H531" s="15">
        <v>18.989999999999998</v>
      </c>
      <c r="I531" s="15">
        <v>15.761699999999998</v>
      </c>
      <c r="J531" s="16">
        <f t="shared" si="8"/>
        <v>0</v>
      </c>
    </row>
    <row r="532" spans="1:10" x14ac:dyDescent="0.3">
      <c r="A532" s="14"/>
      <c r="B532" s="5" t="s">
        <v>842</v>
      </c>
      <c r="C532" s="5" t="s">
        <v>39</v>
      </c>
      <c r="D532" s="3" t="s">
        <v>380</v>
      </c>
      <c r="E532" s="3">
        <v>23473</v>
      </c>
      <c r="F532" s="5" t="s">
        <v>1002</v>
      </c>
      <c r="G532" s="52" t="s">
        <v>1842</v>
      </c>
      <c r="H532" s="15">
        <v>9.49</v>
      </c>
      <c r="I532" s="15">
        <v>7.8766999999999996</v>
      </c>
      <c r="J532" s="16">
        <f t="shared" si="8"/>
        <v>0</v>
      </c>
    </row>
    <row r="533" spans="1:10" x14ac:dyDescent="0.3">
      <c r="A533" s="14"/>
      <c r="B533" s="5" t="s">
        <v>842</v>
      </c>
      <c r="C533" s="5" t="s">
        <v>39</v>
      </c>
      <c r="D533" s="3" t="s">
        <v>397</v>
      </c>
      <c r="E533" s="3">
        <v>15804</v>
      </c>
      <c r="F533" s="5" t="s">
        <v>903</v>
      </c>
      <c r="G533" s="52" t="s">
        <v>1842</v>
      </c>
      <c r="H533" s="15">
        <v>10.99</v>
      </c>
      <c r="I533" s="15">
        <v>9.1217000000000006</v>
      </c>
      <c r="J533" s="16">
        <f t="shared" si="8"/>
        <v>0</v>
      </c>
    </row>
    <row r="534" spans="1:10" x14ac:dyDescent="0.3">
      <c r="A534" s="14"/>
      <c r="B534" s="5" t="s">
        <v>842</v>
      </c>
      <c r="C534" s="5" t="s">
        <v>39</v>
      </c>
      <c r="D534" s="3" t="s">
        <v>394</v>
      </c>
      <c r="E534" s="3">
        <v>15826</v>
      </c>
      <c r="F534" s="5" t="s">
        <v>1484</v>
      </c>
      <c r="G534" s="52" t="s">
        <v>1842</v>
      </c>
      <c r="H534" s="15">
        <v>13.79</v>
      </c>
      <c r="I534" s="15">
        <v>11.445699999999999</v>
      </c>
      <c r="J534" s="16">
        <f t="shared" si="8"/>
        <v>0</v>
      </c>
    </row>
    <row r="535" spans="1:10" x14ac:dyDescent="0.3">
      <c r="A535" s="14"/>
      <c r="B535" s="5" t="s">
        <v>842</v>
      </c>
      <c r="C535" s="5" t="s">
        <v>39</v>
      </c>
      <c r="D535" s="3" t="s">
        <v>395</v>
      </c>
      <c r="E535" s="3">
        <v>339990</v>
      </c>
      <c r="F535" s="5" t="s">
        <v>396</v>
      </c>
      <c r="G535" s="52" t="s">
        <v>1842</v>
      </c>
      <c r="H535" s="15">
        <v>18.989999999999998</v>
      </c>
      <c r="I535" s="15">
        <v>15.761699999999998</v>
      </c>
      <c r="J535" s="16">
        <f t="shared" si="8"/>
        <v>0</v>
      </c>
    </row>
    <row r="536" spans="1:10" x14ac:dyDescent="0.3">
      <c r="A536" s="17"/>
      <c r="B536" s="5" t="s">
        <v>842</v>
      </c>
      <c r="C536" s="2" t="s">
        <v>194</v>
      </c>
      <c r="D536" s="3" t="s">
        <v>217</v>
      </c>
      <c r="E536" s="5">
        <v>194510</v>
      </c>
      <c r="F536" s="5" t="s">
        <v>815</v>
      </c>
      <c r="G536" s="52" t="s">
        <v>1842</v>
      </c>
      <c r="H536" s="15">
        <v>37.99</v>
      </c>
      <c r="I536" s="15">
        <v>31.531700000000001</v>
      </c>
      <c r="J536" s="16">
        <f t="shared" si="8"/>
        <v>0</v>
      </c>
    </row>
    <row r="537" spans="1:10" x14ac:dyDescent="0.3">
      <c r="A537" s="14"/>
      <c r="B537" s="5" t="s">
        <v>842</v>
      </c>
      <c r="C537" s="5" t="s">
        <v>39</v>
      </c>
      <c r="D537" s="3" t="s">
        <v>425</v>
      </c>
      <c r="E537" s="3">
        <v>226848</v>
      </c>
      <c r="F537" s="5" t="s">
        <v>1286</v>
      </c>
      <c r="G537" s="52" t="s">
        <v>1842</v>
      </c>
      <c r="H537" s="15">
        <v>36.99</v>
      </c>
      <c r="I537" s="15">
        <v>30.701699999999999</v>
      </c>
      <c r="J537" s="16">
        <f t="shared" si="8"/>
        <v>0</v>
      </c>
    </row>
    <row r="538" spans="1:10" x14ac:dyDescent="0.3">
      <c r="A538" s="14"/>
      <c r="B538" s="5" t="s">
        <v>842</v>
      </c>
      <c r="C538" s="5" t="s">
        <v>194</v>
      </c>
      <c r="D538" s="3" t="s">
        <v>418</v>
      </c>
      <c r="E538" s="3">
        <v>51610546</v>
      </c>
      <c r="F538" s="5" t="s">
        <v>419</v>
      </c>
      <c r="G538" s="52" t="s">
        <v>1842</v>
      </c>
      <c r="H538" s="15">
        <v>20.59</v>
      </c>
      <c r="I538" s="15">
        <v>17.089700000000001</v>
      </c>
      <c r="J538" s="16">
        <f t="shared" si="8"/>
        <v>0</v>
      </c>
    </row>
    <row r="539" spans="1:10" x14ac:dyDescent="0.3">
      <c r="A539" s="14"/>
      <c r="B539" s="5" t="s">
        <v>842</v>
      </c>
      <c r="C539" s="5" t="s">
        <v>85</v>
      </c>
      <c r="D539" s="3" t="s">
        <v>433</v>
      </c>
      <c r="E539" s="3">
        <v>51611103</v>
      </c>
      <c r="F539" s="5" t="s">
        <v>434</v>
      </c>
      <c r="G539" s="52" t="s">
        <v>1842</v>
      </c>
      <c r="H539" s="15">
        <v>56.99</v>
      </c>
      <c r="I539" s="15">
        <v>47.301699999999997</v>
      </c>
      <c r="J539" s="16">
        <f t="shared" si="8"/>
        <v>0</v>
      </c>
    </row>
    <row r="540" spans="1:10" x14ac:dyDescent="0.3">
      <c r="A540" s="14"/>
      <c r="B540" s="5" t="s">
        <v>842</v>
      </c>
      <c r="C540" s="5" t="s">
        <v>85</v>
      </c>
      <c r="D540" s="3" t="s">
        <v>437</v>
      </c>
      <c r="E540" s="3">
        <v>51610696</v>
      </c>
      <c r="F540" s="5" t="s">
        <v>438</v>
      </c>
      <c r="G540" s="52" t="s">
        <v>1842</v>
      </c>
      <c r="H540" s="15">
        <v>67.989999999999995</v>
      </c>
      <c r="I540" s="15">
        <v>56.431699999999992</v>
      </c>
      <c r="J540" s="16">
        <f t="shared" si="8"/>
        <v>0</v>
      </c>
    </row>
    <row r="541" spans="1:10" x14ac:dyDescent="0.3">
      <c r="A541" s="14"/>
      <c r="B541" s="5" t="s">
        <v>842</v>
      </c>
      <c r="C541" s="5" t="s">
        <v>29</v>
      </c>
      <c r="D541" s="3" t="s">
        <v>435</v>
      </c>
      <c r="E541" s="3">
        <v>51611038</v>
      </c>
      <c r="F541" s="5" t="s">
        <v>1227</v>
      </c>
      <c r="G541" s="52" t="s">
        <v>1842</v>
      </c>
      <c r="H541" s="15">
        <v>79.989999999999995</v>
      </c>
      <c r="I541" s="15">
        <v>66.391699999999986</v>
      </c>
      <c r="J541" s="16">
        <f t="shared" si="8"/>
        <v>0</v>
      </c>
    </row>
    <row r="542" spans="1:10" x14ac:dyDescent="0.3">
      <c r="A542" s="17"/>
      <c r="B542" s="5" t="s">
        <v>842</v>
      </c>
      <c r="C542" s="2" t="s">
        <v>85</v>
      </c>
      <c r="D542" s="4" t="s">
        <v>233</v>
      </c>
      <c r="E542" s="5">
        <v>56329</v>
      </c>
      <c r="F542" s="5" t="s">
        <v>831</v>
      </c>
      <c r="G542" s="52" t="s">
        <v>1842</v>
      </c>
      <c r="H542" s="15">
        <v>40.99</v>
      </c>
      <c r="I542" s="15">
        <v>34.021700000000003</v>
      </c>
      <c r="J542" s="16">
        <f t="shared" si="8"/>
        <v>0</v>
      </c>
    </row>
    <row r="543" spans="1:10" x14ac:dyDescent="0.3">
      <c r="A543" s="14"/>
      <c r="B543" s="5" t="s">
        <v>842</v>
      </c>
      <c r="C543" s="5" t="s">
        <v>85</v>
      </c>
      <c r="D543" s="3" t="s">
        <v>412</v>
      </c>
      <c r="E543" s="3">
        <v>193345</v>
      </c>
      <c r="F543" s="5" t="s">
        <v>1026</v>
      </c>
      <c r="G543" s="52" t="s">
        <v>1842</v>
      </c>
      <c r="H543" s="15">
        <v>31.99</v>
      </c>
      <c r="I543" s="15">
        <v>26.551699999999997</v>
      </c>
      <c r="J543" s="16">
        <f t="shared" si="8"/>
        <v>0</v>
      </c>
    </row>
    <row r="544" spans="1:10" x14ac:dyDescent="0.3">
      <c r="A544" s="14"/>
      <c r="B544" s="5" t="s">
        <v>842</v>
      </c>
      <c r="C544" s="5" t="s">
        <v>85</v>
      </c>
      <c r="D544" s="3" t="s">
        <v>431</v>
      </c>
      <c r="E544" s="3">
        <v>62423</v>
      </c>
      <c r="F544" s="5" t="s">
        <v>432</v>
      </c>
      <c r="G544" s="52" t="s">
        <v>1842</v>
      </c>
      <c r="H544" s="15">
        <v>59.99</v>
      </c>
      <c r="I544" s="15">
        <v>49.791699999999999</v>
      </c>
      <c r="J544" s="16">
        <f t="shared" si="8"/>
        <v>0</v>
      </c>
    </row>
    <row r="545" spans="1:10" x14ac:dyDescent="0.3">
      <c r="A545" s="14"/>
      <c r="B545" s="5" t="s">
        <v>842</v>
      </c>
      <c r="C545" s="5" t="s">
        <v>85</v>
      </c>
      <c r="D545" s="3" t="s">
        <v>408</v>
      </c>
      <c r="E545" s="3">
        <v>22412</v>
      </c>
      <c r="F545" s="5" t="s">
        <v>409</v>
      </c>
      <c r="G545" s="52" t="s">
        <v>1842</v>
      </c>
      <c r="H545" s="15">
        <v>16.79</v>
      </c>
      <c r="I545" s="15">
        <v>13.935699999999999</v>
      </c>
      <c r="J545" s="16">
        <f t="shared" si="8"/>
        <v>0</v>
      </c>
    </row>
    <row r="546" spans="1:10" x14ac:dyDescent="0.3">
      <c r="A546" s="17"/>
      <c r="B546" s="5" t="s">
        <v>842</v>
      </c>
      <c r="C546" s="2" t="s">
        <v>29</v>
      </c>
      <c r="D546" s="3" t="s">
        <v>209</v>
      </c>
      <c r="E546" s="5">
        <v>124608</v>
      </c>
      <c r="F546" s="5" t="s">
        <v>810</v>
      </c>
      <c r="G546" s="52" t="s">
        <v>1842</v>
      </c>
      <c r="H546" s="15">
        <v>7.89</v>
      </c>
      <c r="I546" s="15">
        <v>6.5486999999999993</v>
      </c>
      <c r="J546" s="16">
        <f t="shared" si="8"/>
        <v>0</v>
      </c>
    </row>
    <row r="547" spans="1:10" x14ac:dyDescent="0.3">
      <c r="A547" s="14"/>
      <c r="B547" s="5" t="s">
        <v>842</v>
      </c>
      <c r="C547" s="5" t="s">
        <v>29</v>
      </c>
      <c r="D547" s="3" t="s">
        <v>361</v>
      </c>
      <c r="E547" s="3">
        <v>196632</v>
      </c>
      <c r="F547" s="5" t="s">
        <v>1562</v>
      </c>
      <c r="G547" s="52" t="s">
        <v>1842</v>
      </c>
      <c r="H547" s="15">
        <v>4.79</v>
      </c>
      <c r="I547" s="15">
        <v>3.9756999999999998</v>
      </c>
      <c r="J547" s="16">
        <f t="shared" si="8"/>
        <v>0</v>
      </c>
    </row>
    <row r="548" spans="1:10" x14ac:dyDescent="0.3">
      <c r="A548" s="14"/>
      <c r="B548" s="5" t="s">
        <v>842</v>
      </c>
      <c r="C548" s="5" t="s">
        <v>515</v>
      </c>
      <c r="D548" s="3" t="s">
        <v>379</v>
      </c>
      <c r="E548" s="3">
        <v>234042</v>
      </c>
      <c r="F548" s="5" t="s">
        <v>1791</v>
      </c>
      <c r="G548" s="52" t="s">
        <v>1842</v>
      </c>
      <c r="H548" s="15">
        <v>30.99</v>
      </c>
      <c r="I548" s="15">
        <v>25.721699999999998</v>
      </c>
      <c r="J548" s="16">
        <f t="shared" si="8"/>
        <v>0</v>
      </c>
    </row>
    <row r="549" spans="1:10" x14ac:dyDescent="0.3">
      <c r="A549" s="14"/>
      <c r="B549" s="5" t="s">
        <v>842</v>
      </c>
      <c r="C549" s="5" t="s">
        <v>39</v>
      </c>
      <c r="D549" s="3" t="s">
        <v>405</v>
      </c>
      <c r="E549" s="3">
        <v>231623</v>
      </c>
      <c r="F549" s="5" t="s">
        <v>1287</v>
      </c>
      <c r="G549" s="52" t="s">
        <v>1842</v>
      </c>
      <c r="H549" s="15">
        <v>18.989999999999998</v>
      </c>
      <c r="I549" s="15">
        <v>15.761699999999998</v>
      </c>
      <c r="J549" s="16">
        <f t="shared" si="8"/>
        <v>0</v>
      </c>
    </row>
    <row r="550" spans="1:10" x14ac:dyDescent="0.3">
      <c r="A550" s="14"/>
      <c r="B550" s="5" t="s">
        <v>842</v>
      </c>
      <c r="C550" s="5" t="s">
        <v>29</v>
      </c>
      <c r="D550" s="3" t="s">
        <v>386</v>
      </c>
      <c r="E550" s="3">
        <v>55178623</v>
      </c>
      <c r="F550" s="5" t="s">
        <v>387</v>
      </c>
      <c r="G550" s="52" t="s">
        <v>1842</v>
      </c>
      <c r="H550" s="15">
        <v>13.99</v>
      </c>
      <c r="I550" s="15">
        <v>11.611699999999999</v>
      </c>
      <c r="J550" s="16">
        <f t="shared" si="8"/>
        <v>0</v>
      </c>
    </row>
    <row r="551" spans="1:10" x14ac:dyDescent="0.3">
      <c r="A551" s="14"/>
      <c r="B551" s="5" t="s">
        <v>842</v>
      </c>
      <c r="C551" s="5" t="s">
        <v>29</v>
      </c>
      <c r="D551" s="3" t="s">
        <v>401</v>
      </c>
      <c r="E551" s="3">
        <v>194524</v>
      </c>
      <c r="F551" s="5" t="s">
        <v>402</v>
      </c>
      <c r="G551" s="52" t="s">
        <v>1842</v>
      </c>
      <c r="H551" s="15">
        <v>15.99</v>
      </c>
      <c r="I551" s="15">
        <v>13.271699999999999</v>
      </c>
      <c r="J551" s="16">
        <f t="shared" si="8"/>
        <v>0</v>
      </c>
    </row>
    <row r="552" spans="1:10" x14ac:dyDescent="0.3">
      <c r="A552" s="14"/>
      <c r="B552" s="5" t="s">
        <v>842</v>
      </c>
      <c r="C552" s="5" t="s">
        <v>29</v>
      </c>
      <c r="D552" s="3" t="s">
        <v>381</v>
      </c>
      <c r="E552" s="3">
        <v>194526</v>
      </c>
      <c r="F552" s="5" t="s">
        <v>382</v>
      </c>
      <c r="G552" s="52" t="s">
        <v>1842</v>
      </c>
      <c r="H552" s="15">
        <v>10.99</v>
      </c>
      <c r="I552" s="15">
        <v>9.1217000000000006</v>
      </c>
      <c r="J552" s="16">
        <f t="shared" si="8"/>
        <v>0</v>
      </c>
    </row>
    <row r="553" spans="1:10" x14ac:dyDescent="0.3">
      <c r="A553" s="14"/>
      <c r="B553" s="5" t="s">
        <v>842</v>
      </c>
      <c r="C553" s="5" t="s">
        <v>29</v>
      </c>
      <c r="D553" s="3" t="s">
        <v>439</v>
      </c>
      <c r="E553" s="3">
        <v>50016426</v>
      </c>
      <c r="F553" s="5" t="s">
        <v>440</v>
      </c>
      <c r="G553" s="52" t="s">
        <v>1842</v>
      </c>
      <c r="H553" s="15">
        <v>87.99</v>
      </c>
      <c r="I553" s="15">
        <v>73.031699999999987</v>
      </c>
      <c r="J553" s="16">
        <f t="shared" si="8"/>
        <v>0</v>
      </c>
    </row>
    <row r="554" spans="1:10" x14ac:dyDescent="0.3">
      <c r="A554" s="17"/>
      <c r="B554" s="5" t="s">
        <v>842</v>
      </c>
      <c r="C554" s="2" t="s">
        <v>194</v>
      </c>
      <c r="D554" s="3" t="s">
        <v>218</v>
      </c>
      <c r="E554" s="5">
        <v>194528</v>
      </c>
      <c r="F554" s="5" t="s">
        <v>816</v>
      </c>
      <c r="G554" s="52" t="s">
        <v>1842</v>
      </c>
      <c r="H554" s="15">
        <v>81.99</v>
      </c>
      <c r="I554" s="15">
        <v>68.051699999999997</v>
      </c>
      <c r="J554" s="16">
        <f t="shared" si="8"/>
        <v>0</v>
      </c>
    </row>
    <row r="555" spans="1:10" x14ac:dyDescent="0.3">
      <c r="A555" s="17"/>
      <c r="B555" s="5" t="s">
        <v>842</v>
      </c>
      <c r="C555" s="2" t="s">
        <v>194</v>
      </c>
      <c r="D555" s="3" t="s">
        <v>215</v>
      </c>
      <c r="E555" s="5">
        <v>194506</v>
      </c>
      <c r="F555" s="5" t="s">
        <v>960</v>
      </c>
      <c r="G555" s="52" t="s">
        <v>1842</v>
      </c>
      <c r="H555" s="15">
        <v>30.99</v>
      </c>
      <c r="I555" s="15">
        <v>25.721699999999998</v>
      </c>
      <c r="J555" s="16">
        <f t="shared" si="8"/>
        <v>0</v>
      </c>
    </row>
    <row r="556" spans="1:10" x14ac:dyDescent="0.3">
      <c r="A556" s="17"/>
      <c r="B556" s="5" t="s">
        <v>842</v>
      </c>
      <c r="C556" s="2" t="s">
        <v>194</v>
      </c>
      <c r="D556" s="3" t="s">
        <v>216</v>
      </c>
      <c r="E556" s="5">
        <v>194522</v>
      </c>
      <c r="F556" s="5" t="s">
        <v>814</v>
      </c>
      <c r="G556" s="52" t="s">
        <v>1842</v>
      </c>
      <c r="H556" s="15">
        <v>30.99</v>
      </c>
      <c r="I556" s="15">
        <v>25.721699999999998</v>
      </c>
      <c r="J556" s="16">
        <f t="shared" si="8"/>
        <v>0</v>
      </c>
    </row>
    <row r="557" spans="1:10" x14ac:dyDescent="0.3">
      <c r="A557" s="14"/>
      <c r="B557" s="5" t="s">
        <v>842</v>
      </c>
      <c r="C557" s="5" t="s">
        <v>194</v>
      </c>
      <c r="D557" s="3" t="s">
        <v>403</v>
      </c>
      <c r="E557" s="3">
        <v>194531</v>
      </c>
      <c r="F557" s="5" t="s">
        <v>404</v>
      </c>
      <c r="G557" s="52" t="s">
        <v>1842</v>
      </c>
      <c r="H557" s="15">
        <v>15.99</v>
      </c>
      <c r="I557" s="15">
        <v>13.271699999999999</v>
      </c>
      <c r="J557" s="16">
        <f t="shared" si="8"/>
        <v>0</v>
      </c>
    </row>
    <row r="558" spans="1:10" x14ac:dyDescent="0.3">
      <c r="A558" s="14"/>
      <c r="B558" s="5" t="s">
        <v>842</v>
      </c>
      <c r="C558" s="5" t="s">
        <v>85</v>
      </c>
      <c r="D558" s="3" t="s">
        <v>423</v>
      </c>
      <c r="E558" s="3">
        <v>51672</v>
      </c>
      <c r="F558" s="5" t="s">
        <v>424</v>
      </c>
      <c r="G558" s="52" t="s">
        <v>1842</v>
      </c>
      <c r="H558" s="15">
        <v>24.79</v>
      </c>
      <c r="I558" s="15">
        <v>20.575699999999998</v>
      </c>
      <c r="J558" s="16">
        <f t="shared" si="8"/>
        <v>0</v>
      </c>
    </row>
    <row r="559" spans="1:10" x14ac:dyDescent="0.3">
      <c r="A559" s="14"/>
      <c r="B559" s="5" t="s">
        <v>842</v>
      </c>
      <c r="C559" s="5" t="s">
        <v>29</v>
      </c>
      <c r="D559" s="3" t="s">
        <v>421</v>
      </c>
      <c r="E559" s="3">
        <v>196600</v>
      </c>
      <c r="F559" s="5" t="s">
        <v>422</v>
      </c>
      <c r="G559" s="52" t="s">
        <v>1842</v>
      </c>
      <c r="H559" s="15">
        <v>32.99</v>
      </c>
      <c r="I559" s="15">
        <v>27.381699999999999</v>
      </c>
      <c r="J559" s="16">
        <f t="shared" si="8"/>
        <v>0</v>
      </c>
    </row>
    <row r="560" spans="1:10" x14ac:dyDescent="0.3">
      <c r="A560" s="14"/>
      <c r="B560" s="5" t="s">
        <v>842</v>
      </c>
      <c r="C560" s="5" t="s">
        <v>29</v>
      </c>
      <c r="D560" s="3" t="s">
        <v>410</v>
      </c>
      <c r="E560" s="3">
        <v>52388513</v>
      </c>
      <c r="F560" s="5" t="s">
        <v>411</v>
      </c>
      <c r="G560" s="52" t="s">
        <v>1842</v>
      </c>
      <c r="H560" s="15">
        <v>28.99</v>
      </c>
      <c r="I560" s="15">
        <v>24.061699999999998</v>
      </c>
      <c r="J560" s="16">
        <f t="shared" si="8"/>
        <v>0</v>
      </c>
    </row>
    <row r="561" spans="1:10" x14ac:dyDescent="0.3">
      <c r="A561" s="14"/>
      <c r="B561" s="5" t="s">
        <v>842</v>
      </c>
      <c r="C561" s="5" t="s">
        <v>29</v>
      </c>
      <c r="D561" s="3" t="s">
        <v>540</v>
      </c>
      <c r="E561" s="3">
        <v>10520</v>
      </c>
      <c r="F561" s="5" t="s">
        <v>1719</v>
      </c>
      <c r="G561" s="52" t="s">
        <v>1842</v>
      </c>
      <c r="H561" s="15">
        <v>59.99</v>
      </c>
      <c r="I561" s="15">
        <v>49.791699999999999</v>
      </c>
      <c r="J561" s="16">
        <f t="shared" si="8"/>
        <v>0</v>
      </c>
    </row>
    <row r="562" spans="1:10" x14ac:dyDescent="0.3">
      <c r="A562" s="14"/>
      <c r="B562" s="5" t="s">
        <v>842</v>
      </c>
      <c r="C562" s="5" t="s">
        <v>29</v>
      </c>
      <c r="D562" s="3" t="s">
        <v>1158</v>
      </c>
      <c r="E562" s="3">
        <v>187883</v>
      </c>
      <c r="F562" s="3" t="s">
        <v>1779</v>
      </c>
      <c r="G562" s="52" t="s">
        <v>1842</v>
      </c>
      <c r="H562" s="15">
        <v>110.99</v>
      </c>
      <c r="I562" s="15">
        <v>92.12169999999999</v>
      </c>
      <c r="J562" s="16">
        <f t="shared" si="8"/>
        <v>0</v>
      </c>
    </row>
    <row r="563" spans="1:10" x14ac:dyDescent="0.3">
      <c r="A563" s="17"/>
      <c r="B563" s="5" t="s">
        <v>842</v>
      </c>
      <c r="C563" s="2" t="s">
        <v>926</v>
      </c>
      <c r="D563" s="3" t="s">
        <v>211</v>
      </c>
      <c r="E563" s="5">
        <v>54553</v>
      </c>
      <c r="F563" s="5" t="s">
        <v>1752</v>
      </c>
      <c r="G563" s="52" t="s">
        <v>1842</v>
      </c>
      <c r="H563" s="8">
        <v>36.99</v>
      </c>
      <c r="I563" s="15">
        <v>30.701699999999999</v>
      </c>
      <c r="J563" s="16">
        <f t="shared" si="8"/>
        <v>0</v>
      </c>
    </row>
    <row r="564" spans="1:10" x14ac:dyDescent="0.3">
      <c r="A564" s="17"/>
      <c r="B564" s="5" t="s">
        <v>842</v>
      </c>
      <c r="C564" s="2" t="s">
        <v>29</v>
      </c>
      <c r="D564" s="3" t="s">
        <v>212</v>
      </c>
      <c r="E564" s="5">
        <v>160799</v>
      </c>
      <c r="F564" s="5" t="s">
        <v>1772</v>
      </c>
      <c r="G564" s="52" t="s">
        <v>1842</v>
      </c>
      <c r="H564" s="15">
        <v>48.99</v>
      </c>
      <c r="I564" s="15">
        <v>40.661699999999996</v>
      </c>
      <c r="J564" s="16">
        <f t="shared" si="8"/>
        <v>0</v>
      </c>
    </row>
    <row r="565" spans="1:10" x14ac:dyDescent="0.3">
      <c r="A565" s="14"/>
      <c r="B565" s="5" t="s">
        <v>842</v>
      </c>
      <c r="C565" s="5" t="s">
        <v>29</v>
      </c>
      <c r="D565" s="3" t="s">
        <v>400</v>
      </c>
      <c r="E565" s="3">
        <v>230939</v>
      </c>
      <c r="F565" s="5" t="s">
        <v>1789</v>
      </c>
      <c r="G565" s="52" t="s">
        <v>1842</v>
      </c>
      <c r="H565" s="15">
        <v>14.99</v>
      </c>
      <c r="I565" s="15">
        <v>12.441699999999999</v>
      </c>
      <c r="J565" s="16">
        <f t="shared" si="8"/>
        <v>0</v>
      </c>
    </row>
    <row r="566" spans="1:10" x14ac:dyDescent="0.3">
      <c r="A566" s="14"/>
      <c r="B566" s="5" t="s">
        <v>842</v>
      </c>
      <c r="C566" s="5" t="s">
        <v>29</v>
      </c>
      <c r="D566" s="3" t="s">
        <v>371</v>
      </c>
      <c r="E566" s="3">
        <v>389353</v>
      </c>
      <c r="F566" s="5" t="s">
        <v>1803</v>
      </c>
      <c r="G566" s="52" t="s">
        <v>1842</v>
      </c>
      <c r="H566" s="15">
        <v>13.59</v>
      </c>
      <c r="I566" s="15">
        <v>11.2797</v>
      </c>
      <c r="J566" s="16">
        <f t="shared" si="8"/>
        <v>0</v>
      </c>
    </row>
    <row r="567" spans="1:10" x14ac:dyDescent="0.3">
      <c r="A567" s="14"/>
      <c r="B567" s="5" t="s">
        <v>842</v>
      </c>
      <c r="C567" s="5" t="s">
        <v>39</v>
      </c>
      <c r="D567" s="3" t="s">
        <v>366</v>
      </c>
      <c r="E567" s="3">
        <v>236501</v>
      </c>
      <c r="F567" s="5" t="s">
        <v>1792</v>
      </c>
      <c r="G567" s="52" t="s">
        <v>1842</v>
      </c>
      <c r="H567" s="15">
        <v>8.49</v>
      </c>
      <c r="I567" s="15">
        <v>7.0466999999999995</v>
      </c>
      <c r="J567" s="16">
        <f t="shared" si="8"/>
        <v>0</v>
      </c>
    </row>
    <row r="568" spans="1:10" x14ac:dyDescent="0.3">
      <c r="A568" s="14"/>
      <c r="B568" s="5" t="s">
        <v>842</v>
      </c>
      <c r="C568" s="5" t="s">
        <v>29</v>
      </c>
      <c r="D568" s="3" t="s">
        <v>348</v>
      </c>
      <c r="E568" s="3">
        <v>51610861</v>
      </c>
      <c r="F568" s="5" t="s">
        <v>1809</v>
      </c>
      <c r="G568" s="52" t="s">
        <v>1842</v>
      </c>
      <c r="H568" s="15">
        <v>3.99</v>
      </c>
      <c r="I568" s="15">
        <v>3.3117000000000001</v>
      </c>
      <c r="J568" s="16">
        <f t="shared" si="8"/>
        <v>0</v>
      </c>
    </row>
    <row r="569" spans="1:10" x14ac:dyDescent="0.3">
      <c r="A569" s="14"/>
      <c r="B569" s="5" t="s">
        <v>842</v>
      </c>
      <c r="C569" s="5" t="s">
        <v>29</v>
      </c>
      <c r="D569" s="3" t="s">
        <v>1059</v>
      </c>
      <c r="E569" s="3">
        <v>52959147</v>
      </c>
      <c r="F569" s="5" t="s">
        <v>1060</v>
      </c>
      <c r="G569" s="52" t="s">
        <v>1842</v>
      </c>
      <c r="H569" s="15">
        <v>33.99</v>
      </c>
      <c r="I569" s="15">
        <v>28.2117</v>
      </c>
      <c r="J569" s="16">
        <f t="shared" si="8"/>
        <v>0</v>
      </c>
    </row>
    <row r="570" spans="1:10" x14ac:dyDescent="0.3">
      <c r="A570" s="17"/>
      <c r="B570" s="5" t="s">
        <v>842</v>
      </c>
      <c r="C570" s="2" t="s">
        <v>32</v>
      </c>
      <c r="D570" s="3" t="s">
        <v>219</v>
      </c>
      <c r="E570" s="5">
        <v>168385</v>
      </c>
      <c r="F570" s="5" t="s">
        <v>1773</v>
      </c>
      <c r="G570" s="52" t="s">
        <v>1842</v>
      </c>
      <c r="H570" s="15">
        <v>51.99</v>
      </c>
      <c r="I570" s="15">
        <v>43.151699999999998</v>
      </c>
      <c r="J570" s="16">
        <f t="shared" si="8"/>
        <v>0</v>
      </c>
    </row>
    <row r="571" spans="1:10" x14ac:dyDescent="0.3">
      <c r="A571" s="14"/>
      <c r="B571" s="5" t="s">
        <v>842</v>
      </c>
      <c r="C571" s="5" t="s">
        <v>39</v>
      </c>
      <c r="D571" s="3" t="s">
        <v>420</v>
      </c>
      <c r="E571" s="3">
        <v>44554</v>
      </c>
      <c r="F571" s="5" t="s">
        <v>1748</v>
      </c>
      <c r="G571" s="52" t="s">
        <v>1842</v>
      </c>
      <c r="H571" s="15">
        <v>32.99</v>
      </c>
      <c r="I571" s="15">
        <v>27.381699999999999</v>
      </c>
      <c r="J571" s="16">
        <f t="shared" si="8"/>
        <v>0</v>
      </c>
    </row>
    <row r="572" spans="1:10" x14ac:dyDescent="0.3">
      <c r="A572" s="17"/>
      <c r="B572" s="5" t="s">
        <v>842</v>
      </c>
      <c r="C572" s="2" t="s">
        <v>85</v>
      </c>
      <c r="D572" s="3">
        <v>80613</v>
      </c>
      <c r="E572" s="5">
        <v>12804</v>
      </c>
      <c r="F572" s="5" t="s">
        <v>1721</v>
      </c>
      <c r="G572" s="52" t="s">
        <v>1842</v>
      </c>
      <c r="H572" s="15">
        <v>94.99</v>
      </c>
      <c r="I572" s="15">
        <v>78.841699999999989</v>
      </c>
      <c r="J572" s="16">
        <f t="shared" si="8"/>
        <v>0</v>
      </c>
    </row>
    <row r="573" spans="1:10" x14ac:dyDescent="0.3">
      <c r="A573" s="14"/>
      <c r="B573" s="5" t="s">
        <v>842</v>
      </c>
      <c r="C573" s="5" t="s">
        <v>39</v>
      </c>
      <c r="D573" s="3" t="s">
        <v>1064</v>
      </c>
      <c r="E573" s="3">
        <v>55336449</v>
      </c>
      <c r="F573" s="5" t="s">
        <v>1828</v>
      </c>
      <c r="G573" s="52" t="s">
        <v>1842</v>
      </c>
      <c r="H573" s="15">
        <v>28.99</v>
      </c>
      <c r="I573" s="15">
        <v>24.061699999999998</v>
      </c>
      <c r="J573" s="16">
        <f t="shared" si="8"/>
        <v>0</v>
      </c>
    </row>
    <row r="574" spans="1:10" x14ac:dyDescent="0.3">
      <c r="A574" s="14"/>
      <c r="B574" s="5" t="s">
        <v>842</v>
      </c>
      <c r="C574" s="5" t="s">
        <v>39</v>
      </c>
      <c r="D574" s="3" t="s">
        <v>417</v>
      </c>
      <c r="E574" s="3">
        <v>55337026</v>
      </c>
      <c r="F574" s="5" t="s">
        <v>1829</v>
      </c>
      <c r="G574" s="52" t="s">
        <v>1842</v>
      </c>
      <c r="H574" s="15">
        <v>29.99</v>
      </c>
      <c r="I574" s="15">
        <v>24.891699999999997</v>
      </c>
      <c r="J574" s="16">
        <f t="shared" si="8"/>
        <v>0</v>
      </c>
    </row>
    <row r="575" spans="1:10" x14ac:dyDescent="0.3">
      <c r="A575" s="17"/>
      <c r="B575" s="5" t="s">
        <v>842</v>
      </c>
      <c r="C575" s="2" t="s">
        <v>32</v>
      </c>
      <c r="D575" s="3">
        <v>32350</v>
      </c>
      <c r="E575" s="5">
        <v>25065</v>
      </c>
      <c r="F575" s="5" t="s">
        <v>1739</v>
      </c>
      <c r="G575" s="52" t="s">
        <v>1842</v>
      </c>
      <c r="H575" s="15">
        <v>86.99</v>
      </c>
      <c r="I575" s="15">
        <v>72.201699999999988</v>
      </c>
      <c r="J575" s="16">
        <f t="shared" ref="J575:J638" si="9">I575*A575</f>
        <v>0</v>
      </c>
    </row>
    <row r="576" spans="1:10" x14ac:dyDescent="0.3">
      <c r="A576" s="17"/>
      <c r="B576" s="5" t="s">
        <v>842</v>
      </c>
      <c r="C576" s="2" t="s">
        <v>32</v>
      </c>
      <c r="D576" s="3">
        <v>720446</v>
      </c>
      <c r="E576" s="5">
        <v>14722</v>
      </c>
      <c r="F576" s="5" t="s">
        <v>870</v>
      </c>
      <c r="G576" s="52" t="s">
        <v>1842</v>
      </c>
      <c r="H576" s="15">
        <v>97.99</v>
      </c>
      <c r="I576" s="15">
        <v>81.331699999999998</v>
      </c>
      <c r="J576" s="16">
        <f t="shared" si="9"/>
        <v>0</v>
      </c>
    </row>
    <row r="577" spans="1:10" x14ac:dyDescent="0.3">
      <c r="A577" s="14"/>
      <c r="B577" s="5" t="s">
        <v>842</v>
      </c>
      <c r="C577" s="5" t="s">
        <v>32</v>
      </c>
      <c r="D577" s="3" t="s">
        <v>302</v>
      </c>
      <c r="E577" s="3">
        <v>177535</v>
      </c>
      <c r="F577" s="5" t="s">
        <v>959</v>
      </c>
      <c r="G577" s="52" t="s">
        <v>1842</v>
      </c>
      <c r="H577" s="15">
        <v>87.99</v>
      </c>
      <c r="I577" s="15">
        <v>73.031699999999987</v>
      </c>
      <c r="J577" s="16">
        <f t="shared" si="9"/>
        <v>0</v>
      </c>
    </row>
    <row r="578" spans="1:10" x14ac:dyDescent="0.3">
      <c r="A578" s="14"/>
      <c r="B578" s="5" t="s">
        <v>842</v>
      </c>
      <c r="C578" s="5" t="s">
        <v>32</v>
      </c>
      <c r="D578" s="3" t="s">
        <v>538</v>
      </c>
      <c r="E578" s="3">
        <v>14723</v>
      </c>
      <c r="F578" s="5" t="s">
        <v>871</v>
      </c>
      <c r="G578" s="52" t="s">
        <v>1842</v>
      </c>
      <c r="H578" s="15">
        <v>74.989999999999995</v>
      </c>
      <c r="I578" s="15">
        <v>62.241699999999994</v>
      </c>
      <c r="J578" s="16">
        <f t="shared" si="9"/>
        <v>0</v>
      </c>
    </row>
    <row r="579" spans="1:10" x14ac:dyDescent="0.3">
      <c r="A579" s="17"/>
      <c r="B579" s="5" t="s">
        <v>842</v>
      </c>
      <c r="C579" s="2" t="s">
        <v>39</v>
      </c>
      <c r="D579" s="3">
        <v>45012</v>
      </c>
      <c r="E579" s="5">
        <v>952</v>
      </c>
      <c r="F579" s="5" t="s">
        <v>811</v>
      </c>
      <c r="G579" s="52" t="s">
        <v>1842</v>
      </c>
      <c r="H579" s="8">
        <v>1.59</v>
      </c>
      <c r="I579" s="15">
        <v>1.3197000000000001</v>
      </c>
      <c r="J579" s="16">
        <f t="shared" si="9"/>
        <v>0</v>
      </c>
    </row>
    <row r="580" spans="1:10" x14ac:dyDescent="0.3">
      <c r="A580" s="14"/>
      <c r="B580" s="5" t="s">
        <v>842</v>
      </c>
      <c r="C580" s="5" t="s">
        <v>39</v>
      </c>
      <c r="D580" s="3" t="s">
        <v>535</v>
      </c>
      <c r="E580" s="3">
        <v>177389</v>
      </c>
      <c r="F580" s="5" t="s">
        <v>927</v>
      </c>
      <c r="G580" s="52" t="s">
        <v>1842</v>
      </c>
      <c r="H580" s="15">
        <v>29.99</v>
      </c>
      <c r="I580" s="15">
        <v>24.891699999999997</v>
      </c>
      <c r="J580" s="16">
        <f t="shared" si="9"/>
        <v>0</v>
      </c>
    </row>
    <row r="581" spans="1:10" x14ac:dyDescent="0.3">
      <c r="A581" s="14"/>
      <c r="B581" s="5" t="s">
        <v>842</v>
      </c>
      <c r="C581" s="5" t="s">
        <v>29</v>
      </c>
      <c r="D581" s="3" t="s">
        <v>246</v>
      </c>
      <c r="E581" s="3">
        <v>6252</v>
      </c>
      <c r="F581" s="5" t="s">
        <v>1085</v>
      </c>
      <c r="G581" s="52" t="s">
        <v>1842</v>
      </c>
      <c r="H581" s="15">
        <v>4.79</v>
      </c>
      <c r="I581" s="15">
        <v>3.9756999999999998</v>
      </c>
      <c r="J581" s="16">
        <f t="shared" si="9"/>
        <v>0</v>
      </c>
    </row>
    <row r="582" spans="1:10" x14ac:dyDescent="0.3">
      <c r="A582" s="14"/>
      <c r="B582" s="5" t="s">
        <v>842</v>
      </c>
      <c r="C582" s="5" t="s">
        <v>29</v>
      </c>
      <c r="D582" s="3" t="s">
        <v>245</v>
      </c>
      <c r="E582" s="3">
        <v>36340</v>
      </c>
      <c r="F582" s="5" t="s">
        <v>1114</v>
      </c>
      <c r="G582" s="52" t="s">
        <v>1842</v>
      </c>
      <c r="H582" s="15">
        <v>7.99</v>
      </c>
      <c r="I582" s="15">
        <v>6.6316999999999995</v>
      </c>
      <c r="J582" s="16">
        <f t="shared" si="9"/>
        <v>0</v>
      </c>
    </row>
    <row r="583" spans="1:10" x14ac:dyDescent="0.3">
      <c r="A583" s="14"/>
      <c r="B583" s="5" t="s">
        <v>842</v>
      </c>
      <c r="C583" s="5" t="s">
        <v>39</v>
      </c>
      <c r="D583" s="3" t="s">
        <v>335</v>
      </c>
      <c r="E583" s="3">
        <v>51611177</v>
      </c>
      <c r="F583" s="5" t="s">
        <v>336</v>
      </c>
      <c r="G583" s="52" t="s">
        <v>1842</v>
      </c>
      <c r="H583" s="15">
        <v>1.59</v>
      </c>
      <c r="I583" s="15">
        <v>1.3197000000000001</v>
      </c>
      <c r="J583" s="16">
        <f t="shared" si="9"/>
        <v>0</v>
      </c>
    </row>
    <row r="584" spans="1:10" x14ac:dyDescent="0.3">
      <c r="A584" s="14"/>
      <c r="B584" s="5" t="s">
        <v>842</v>
      </c>
      <c r="C584" s="5" t="s">
        <v>39</v>
      </c>
      <c r="D584" s="3" t="s">
        <v>334</v>
      </c>
      <c r="E584" s="3">
        <v>55091321</v>
      </c>
      <c r="F584" s="5" t="s">
        <v>1821</v>
      </c>
      <c r="G584" s="52" t="s">
        <v>1842</v>
      </c>
      <c r="H584" s="15">
        <v>1.29</v>
      </c>
      <c r="I584" s="15">
        <v>1.0707</v>
      </c>
      <c r="J584" s="16">
        <f t="shared" si="9"/>
        <v>0</v>
      </c>
    </row>
    <row r="585" spans="1:10" x14ac:dyDescent="0.3">
      <c r="A585" s="17"/>
      <c r="B585" s="5" t="s">
        <v>842</v>
      </c>
      <c r="C585" s="2" t="s">
        <v>39</v>
      </c>
      <c r="D585" s="3">
        <v>72900</v>
      </c>
      <c r="E585" s="5">
        <v>14546</v>
      </c>
      <c r="F585" s="5" t="s">
        <v>1724</v>
      </c>
      <c r="G585" s="52" t="s">
        <v>1842</v>
      </c>
      <c r="H585" s="15">
        <v>10.99</v>
      </c>
      <c r="I585" s="15">
        <v>9.1217000000000006</v>
      </c>
      <c r="J585" s="16">
        <f t="shared" si="9"/>
        <v>0</v>
      </c>
    </row>
    <row r="586" spans="1:10" x14ac:dyDescent="0.3">
      <c r="A586" s="14"/>
      <c r="B586" s="5" t="s">
        <v>842</v>
      </c>
      <c r="C586" s="5" t="s">
        <v>39</v>
      </c>
      <c r="D586" s="3" t="s">
        <v>370</v>
      </c>
      <c r="E586" s="3">
        <v>30735</v>
      </c>
      <c r="F586" s="5" t="s">
        <v>1741</v>
      </c>
      <c r="G586" s="52" t="s">
        <v>1842</v>
      </c>
      <c r="H586" s="15">
        <v>8.49</v>
      </c>
      <c r="I586" s="15">
        <v>7.0466999999999995</v>
      </c>
      <c r="J586" s="16">
        <f t="shared" si="9"/>
        <v>0</v>
      </c>
    </row>
    <row r="587" spans="1:10" x14ac:dyDescent="0.3">
      <c r="A587" s="17"/>
      <c r="B587" s="5" t="s">
        <v>842</v>
      </c>
      <c r="C587" s="2" t="s">
        <v>39</v>
      </c>
      <c r="D587" s="7" t="s">
        <v>227</v>
      </c>
      <c r="E587" s="5">
        <v>223328</v>
      </c>
      <c r="F587" s="5" t="s">
        <v>826</v>
      </c>
      <c r="G587" s="52" t="s">
        <v>1842</v>
      </c>
      <c r="H587" s="15">
        <v>4.49</v>
      </c>
      <c r="I587" s="15">
        <v>3.7267000000000001</v>
      </c>
      <c r="J587" s="16">
        <f t="shared" si="9"/>
        <v>0</v>
      </c>
    </row>
    <row r="588" spans="1:10" x14ac:dyDescent="0.3">
      <c r="A588" s="17"/>
      <c r="B588" s="5" t="s">
        <v>842</v>
      </c>
      <c r="C588" s="2" t="s">
        <v>39</v>
      </c>
      <c r="D588" s="7" t="s">
        <v>225</v>
      </c>
      <c r="E588" s="5">
        <v>223341</v>
      </c>
      <c r="F588" s="5" t="s">
        <v>824</v>
      </c>
      <c r="G588" s="52" t="s">
        <v>1842</v>
      </c>
      <c r="H588" s="15">
        <v>4.49</v>
      </c>
      <c r="I588" s="15">
        <v>3.7267000000000001</v>
      </c>
      <c r="J588" s="16">
        <f t="shared" si="9"/>
        <v>0</v>
      </c>
    </row>
    <row r="589" spans="1:10" x14ac:dyDescent="0.3">
      <c r="A589" s="17"/>
      <c r="B589" s="5" t="s">
        <v>842</v>
      </c>
      <c r="C589" s="2" t="s">
        <v>39</v>
      </c>
      <c r="D589" s="7" t="s">
        <v>228</v>
      </c>
      <c r="E589" s="5">
        <v>223374</v>
      </c>
      <c r="F589" s="5" t="s">
        <v>827</v>
      </c>
      <c r="G589" s="52" t="s">
        <v>1842</v>
      </c>
      <c r="H589" s="15">
        <v>4.49</v>
      </c>
      <c r="I589" s="15">
        <v>3.7267000000000001</v>
      </c>
      <c r="J589" s="16">
        <f t="shared" si="9"/>
        <v>0</v>
      </c>
    </row>
    <row r="590" spans="1:10" x14ac:dyDescent="0.3">
      <c r="A590" s="17"/>
      <c r="B590" s="5" t="s">
        <v>842</v>
      </c>
      <c r="C590" s="2" t="s">
        <v>39</v>
      </c>
      <c r="D590" s="7" t="s">
        <v>226</v>
      </c>
      <c r="E590" s="5">
        <v>223359</v>
      </c>
      <c r="F590" s="5" t="s">
        <v>825</v>
      </c>
      <c r="G590" s="52" t="s">
        <v>1842</v>
      </c>
      <c r="H590" s="15">
        <v>4.49</v>
      </c>
      <c r="I590" s="15">
        <v>3.7267000000000001</v>
      </c>
      <c r="J590" s="16">
        <f t="shared" si="9"/>
        <v>0</v>
      </c>
    </row>
    <row r="591" spans="1:10" x14ac:dyDescent="0.3">
      <c r="A591" s="17"/>
      <c r="B591" s="5" t="s">
        <v>842</v>
      </c>
      <c r="C591" s="2" t="s">
        <v>39</v>
      </c>
      <c r="D591" s="7" t="s">
        <v>222</v>
      </c>
      <c r="E591" s="5">
        <v>223368</v>
      </c>
      <c r="F591" s="5" t="s">
        <v>822</v>
      </c>
      <c r="G591" s="52" t="s">
        <v>1842</v>
      </c>
      <c r="H591" s="15">
        <v>4.49</v>
      </c>
      <c r="I591" s="15">
        <v>3.7267000000000001</v>
      </c>
      <c r="J591" s="16">
        <f t="shared" si="9"/>
        <v>0</v>
      </c>
    </row>
    <row r="592" spans="1:10" x14ac:dyDescent="0.3">
      <c r="A592" s="17"/>
      <c r="B592" s="5" t="s">
        <v>842</v>
      </c>
      <c r="C592" s="2" t="s">
        <v>39</v>
      </c>
      <c r="D592" s="7" t="s">
        <v>224</v>
      </c>
      <c r="E592" s="5">
        <v>223362</v>
      </c>
      <c r="F592" s="5" t="s">
        <v>823</v>
      </c>
      <c r="G592" s="52" t="s">
        <v>1842</v>
      </c>
      <c r="H592" s="15">
        <v>4.59</v>
      </c>
      <c r="I592" s="15">
        <v>3.8096999999999999</v>
      </c>
      <c r="J592" s="16">
        <f t="shared" si="9"/>
        <v>0</v>
      </c>
    </row>
    <row r="593" spans="1:10" x14ac:dyDescent="0.3">
      <c r="A593" s="17"/>
      <c r="B593" s="5" t="s">
        <v>842</v>
      </c>
      <c r="C593" s="2" t="s">
        <v>39</v>
      </c>
      <c r="D593" s="7" t="s">
        <v>229</v>
      </c>
      <c r="E593" s="5">
        <v>223327</v>
      </c>
      <c r="F593" s="5" t="s">
        <v>828</v>
      </c>
      <c r="G593" s="52" t="s">
        <v>1842</v>
      </c>
      <c r="H593" s="15">
        <v>4.49</v>
      </c>
      <c r="I593" s="15">
        <v>3.7267000000000001</v>
      </c>
      <c r="J593" s="16">
        <f t="shared" si="9"/>
        <v>0</v>
      </c>
    </row>
    <row r="594" spans="1:10" x14ac:dyDescent="0.3">
      <c r="A594" s="17"/>
      <c r="B594" s="5" t="s">
        <v>842</v>
      </c>
      <c r="C594" s="2" t="s">
        <v>515</v>
      </c>
      <c r="D594" s="7" t="s">
        <v>223</v>
      </c>
      <c r="E594" s="5">
        <v>223363</v>
      </c>
      <c r="F594" s="5" t="s">
        <v>1575</v>
      </c>
      <c r="G594" s="52" t="s">
        <v>1842</v>
      </c>
      <c r="H594" s="15">
        <v>37.99</v>
      </c>
      <c r="I594" s="15">
        <v>31.531700000000001</v>
      </c>
      <c r="J594" s="16">
        <f t="shared" si="9"/>
        <v>0</v>
      </c>
    </row>
    <row r="595" spans="1:10" x14ac:dyDescent="0.3">
      <c r="A595" s="17"/>
      <c r="B595" s="5" t="s">
        <v>842</v>
      </c>
      <c r="C595" s="2" t="s">
        <v>515</v>
      </c>
      <c r="D595" s="7" t="s">
        <v>221</v>
      </c>
      <c r="E595" s="5">
        <v>223349</v>
      </c>
      <c r="F595" s="5" t="s">
        <v>1574</v>
      </c>
      <c r="G595" s="52" t="s">
        <v>1842</v>
      </c>
      <c r="H595" s="15">
        <v>37.99</v>
      </c>
      <c r="I595" s="15">
        <v>31.531700000000001</v>
      </c>
      <c r="J595" s="16">
        <f t="shared" si="9"/>
        <v>0</v>
      </c>
    </row>
    <row r="596" spans="1:10" x14ac:dyDescent="0.3">
      <c r="A596" s="14"/>
      <c r="B596" s="5" t="s">
        <v>842</v>
      </c>
      <c r="C596" s="5" t="s">
        <v>29</v>
      </c>
      <c r="D596" s="3" t="s">
        <v>436</v>
      </c>
      <c r="E596" s="3">
        <v>235968</v>
      </c>
      <c r="F596" s="5" t="s">
        <v>1033</v>
      </c>
      <c r="G596" s="52" t="s">
        <v>1842</v>
      </c>
      <c r="H596" s="15">
        <v>64.989999999999995</v>
      </c>
      <c r="I596" s="15">
        <v>53.94169999999999</v>
      </c>
      <c r="J596" s="16">
        <f t="shared" si="9"/>
        <v>0</v>
      </c>
    </row>
    <row r="597" spans="1:10" x14ac:dyDescent="0.3">
      <c r="A597" s="14"/>
      <c r="B597" s="5" t="s">
        <v>842</v>
      </c>
      <c r="C597" s="5" t="s">
        <v>39</v>
      </c>
      <c r="D597" s="3" t="s">
        <v>359</v>
      </c>
      <c r="E597" s="3">
        <v>232868</v>
      </c>
      <c r="F597" s="5" t="s">
        <v>1032</v>
      </c>
      <c r="G597" s="52" t="s">
        <v>1842</v>
      </c>
      <c r="H597" s="15">
        <v>6.49</v>
      </c>
      <c r="I597" s="15">
        <v>5.3867000000000003</v>
      </c>
      <c r="J597" s="16">
        <f t="shared" si="9"/>
        <v>0</v>
      </c>
    </row>
    <row r="598" spans="1:10" x14ac:dyDescent="0.3">
      <c r="A598" s="17"/>
      <c r="B598" s="5" t="s">
        <v>842</v>
      </c>
      <c r="C598" s="2" t="s">
        <v>39</v>
      </c>
      <c r="D598" s="2" t="s">
        <v>240</v>
      </c>
      <c r="E598" s="5">
        <v>541591</v>
      </c>
      <c r="F598" s="5" t="s">
        <v>981</v>
      </c>
      <c r="G598" s="52" t="s">
        <v>1842</v>
      </c>
      <c r="H598" s="15">
        <v>64.989999999999995</v>
      </c>
      <c r="I598" s="15">
        <v>53.94169999999999</v>
      </c>
      <c r="J598" s="16">
        <f t="shared" si="9"/>
        <v>0</v>
      </c>
    </row>
    <row r="599" spans="1:10" x14ac:dyDescent="0.3">
      <c r="A599" s="14"/>
      <c r="B599" s="5" t="s">
        <v>842</v>
      </c>
      <c r="C599" s="5" t="s">
        <v>29</v>
      </c>
      <c r="D599" s="3" t="s">
        <v>541</v>
      </c>
      <c r="E599" s="3">
        <v>263677</v>
      </c>
      <c r="F599" s="5" t="s">
        <v>542</v>
      </c>
      <c r="G599" s="52" t="s">
        <v>1842</v>
      </c>
      <c r="H599" s="8">
        <v>87.99</v>
      </c>
      <c r="I599" s="15">
        <v>73.031699999999987</v>
      </c>
      <c r="J599" s="16">
        <f t="shared" si="9"/>
        <v>0</v>
      </c>
    </row>
    <row r="600" spans="1:10" x14ac:dyDescent="0.3">
      <c r="A600" s="14"/>
      <c r="B600" s="5" t="s">
        <v>842</v>
      </c>
      <c r="C600" s="5" t="s">
        <v>39</v>
      </c>
      <c r="D600" s="3" t="s">
        <v>1159</v>
      </c>
      <c r="E600" s="3">
        <v>50017528</v>
      </c>
      <c r="F600" s="3" t="s">
        <v>1236</v>
      </c>
      <c r="G600" s="52" t="s">
        <v>1842</v>
      </c>
      <c r="H600" s="15">
        <v>55.99</v>
      </c>
      <c r="I600" s="15">
        <v>46.471699999999998</v>
      </c>
      <c r="J600" s="16">
        <f t="shared" si="9"/>
        <v>0</v>
      </c>
    </row>
    <row r="601" spans="1:10" x14ac:dyDescent="0.3">
      <c r="A601" s="17"/>
      <c r="B601" s="5" t="s">
        <v>842</v>
      </c>
      <c r="C601" s="2" t="s">
        <v>29</v>
      </c>
      <c r="D601" s="3" t="s">
        <v>238</v>
      </c>
      <c r="E601" s="5">
        <v>255077</v>
      </c>
      <c r="F601" s="5" t="s">
        <v>979</v>
      </c>
      <c r="G601" s="52" t="s">
        <v>1842</v>
      </c>
      <c r="H601" s="15">
        <v>13.99</v>
      </c>
      <c r="I601" s="15">
        <v>11.611699999999999</v>
      </c>
      <c r="J601" s="16">
        <f t="shared" si="9"/>
        <v>0</v>
      </c>
    </row>
    <row r="602" spans="1:10" x14ac:dyDescent="0.3">
      <c r="A602" s="17"/>
      <c r="B602" s="5" t="s">
        <v>842</v>
      </c>
      <c r="C602" s="2" t="s">
        <v>29</v>
      </c>
      <c r="D602" s="3" t="s">
        <v>234</v>
      </c>
      <c r="E602" s="5">
        <v>141709</v>
      </c>
      <c r="F602" s="5" t="s">
        <v>835</v>
      </c>
      <c r="G602" s="52" t="s">
        <v>1842</v>
      </c>
      <c r="H602" s="15">
        <v>19.989999999999998</v>
      </c>
      <c r="I602" s="15">
        <v>16.591699999999999</v>
      </c>
      <c r="J602" s="16">
        <f t="shared" si="9"/>
        <v>0</v>
      </c>
    </row>
    <row r="603" spans="1:10" x14ac:dyDescent="0.3">
      <c r="A603" s="14"/>
      <c r="B603" s="5" t="s">
        <v>842</v>
      </c>
      <c r="C603" s="5" t="s">
        <v>29</v>
      </c>
      <c r="D603" s="3" t="s">
        <v>279</v>
      </c>
      <c r="E603" s="3">
        <v>23209</v>
      </c>
      <c r="F603" s="5" t="s">
        <v>1736</v>
      </c>
      <c r="G603" s="52" t="s">
        <v>1842</v>
      </c>
      <c r="H603" s="15">
        <v>12.99</v>
      </c>
      <c r="I603" s="15">
        <v>10.781699999999999</v>
      </c>
      <c r="J603" s="16">
        <f t="shared" si="9"/>
        <v>0</v>
      </c>
    </row>
    <row r="604" spans="1:10" x14ac:dyDescent="0.3">
      <c r="A604" s="14"/>
      <c r="B604" s="5" t="s">
        <v>842</v>
      </c>
      <c r="C604" s="5" t="s">
        <v>29</v>
      </c>
      <c r="D604" s="3" t="s">
        <v>280</v>
      </c>
      <c r="E604" s="3">
        <v>22146</v>
      </c>
      <c r="F604" s="5" t="s">
        <v>1732</v>
      </c>
      <c r="G604" s="52" t="s">
        <v>1842</v>
      </c>
      <c r="H604" s="15">
        <v>13.99</v>
      </c>
      <c r="I604" s="15">
        <v>11.611699999999999</v>
      </c>
      <c r="J604" s="16">
        <f t="shared" si="9"/>
        <v>0</v>
      </c>
    </row>
    <row r="605" spans="1:10" x14ac:dyDescent="0.3">
      <c r="A605" s="17"/>
      <c r="B605" s="5" t="s">
        <v>842</v>
      </c>
      <c r="C605" s="2" t="s">
        <v>29</v>
      </c>
      <c r="D605" s="9" t="s">
        <v>276</v>
      </c>
      <c r="E605" s="5">
        <v>23199</v>
      </c>
      <c r="F605" s="5" t="s">
        <v>1149</v>
      </c>
      <c r="G605" s="52" t="s">
        <v>1842</v>
      </c>
      <c r="H605" s="15">
        <v>9.99</v>
      </c>
      <c r="I605" s="15">
        <v>8.2917000000000005</v>
      </c>
      <c r="J605" s="16">
        <f t="shared" si="9"/>
        <v>0</v>
      </c>
    </row>
    <row r="606" spans="1:10" x14ac:dyDescent="0.3">
      <c r="A606" s="17"/>
      <c r="B606" s="5" t="s">
        <v>842</v>
      </c>
      <c r="C606" s="2" t="s">
        <v>29</v>
      </c>
      <c r="D606" s="9" t="s">
        <v>268</v>
      </c>
      <c r="E606" s="5">
        <v>23190</v>
      </c>
      <c r="F606" s="5" t="s">
        <v>1148</v>
      </c>
      <c r="G606" s="52" t="s">
        <v>1842</v>
      </c>
      <c r="H606" s="15">
        <v>11.99</v>
      </c>
      <c r="I606" s="15">
        <v>9.9516999999999989</v>
      </c>
      <c r="J606" s="16">
        <f t="shared" si="9"/>
        <v>0</v>
      </c>
    </row>
    <row r="607" spans="1:10" x14ac:dyDescent="0.3">
      <c r="A607" s="17"/>
      <c r="B607" s="5" t="s">
        <v>842</v>
      </c>
      <c r="C607" s="2" t="s">
        <v>29</v>
      </c>
      <c r="D607" s="9" t="s">
        <v>281</v>
      </c>
      <c r="E607" s="5">
        <v>23208</v>
      </c>
      <c r="F607" s="5" t="s">
        <v>1735</v>
      </c>
      <c r="G607" s="52" t="s">
        <v>1842</v>
      </c>
      <c r="H607" s="15">
        <v>8.99</v>
      </c>
      <c r="I607" s="15">
        <v>7.4616999999999996</v>
      </c>
      <c r="J607" s="16">
        <f t="shared" si="9"/>
        <v>0</v>
      </c>
    </row>
    <row r="608" spans="1:10" x14ac:dyDescent="0.3">
      <c r="A608" s="14"/>
      <c r="B608" s="5" t="s">
        <v>842</v>
      </c>
      <c r="C608" s="5" t="s">
        <v>29</v>
      </c>
      <c r="D608" s="3" t="s">
        <v>270</v>
      </c>
      <c r="E608" s="3">
        <v>32743</v>
      </c>
      <c r="F608" s="5" t="s">
        <v>1113</v>
      </c>
      <c r="G608" s="52" t="s">
        <v>1842</v>
      </c>
      <c r="H608" s="15">
        <v>10.99</v>
      </c>
      <c r="I608" s="15">
        <v>9.1217000000000006</v>
      </c>
      <c r="J608" s="16">
        <f t="shared" si="9"/>
        <v>0</v>
      </c>
    </row>
    <row r="609" spans="1:10" x14ac:dyDescent="0.3">
      <c r="A609" s="14"/>
      <c r="B609" s="5" t="s">
        <v>842</v>
      </c>
      <c r="C609" s="5" t="s">
        <v>29</v>
      </c>
      <c r="D609" s="3" t="s">
        <v>274</v>
      </c>
      <c r="E609" s="3">
        <v>44408</v>
      </c>
      <c r="F609" s="5" t="s">
        <v>1118</v>
      </c>
      <c r="G609" s="52" t="s">
        <v>1842</v>
      </c>
      <c r="H609" s="15">
        <v>12.79</v>
      </c>
      <c r="I609" s="15">
        <v>10.615699999999999</v>
      </c>
      <c r="J609" s="16">
        <f t="shared" si="9"/>
        <v>0</v>
      </c>
    </row>
    <row r="610" spans="1:10" x14ac:dyDescent="0.3">
      <c r="A610" s="14"/>
      <c r="B610" s="5" t="s">
        <v>842</v>
      </c>
      <c r="C610" s="5" t="s">
        <v>29</v>
      </c>
      <c r="D610" s="3" t="s">
        <v>273</v>
      </c>
      <c r="E610" s="3">
        <v>23191</v>
      </c>
      <c r="F610" s="5" t="s">
        <v>1106</v>
      </c>
      <c r="G610" s="52" t="s">
        <v>1842</v>
      </c>
      <c r="H610" s="15">
        <v>10.99</v>
      </c>
      <c r="I610" s="15">
        <v>9.1217000000000006</v>
      </c>
      <c r="J610" s="16">
        <f t="shared" si="9"/>
        <v>0</v>
      </c>
    </row>
    <row r="611" spans="1:10" x14ac:dyDescent="0.3">
      <c r="A611" s="14"/>
      <c r="B611" s="5" t="s">
        <v>842</v>
      </c>
      <c r="C611" s="5" t="s">
        <v>29</v>
      </c>
      <c r="D611" s="3" t="s">
        <v>271</v>
      </c>
      <c r="E611" s="3">
        <v>23197</v>
      </c>
      <c r="F611" s="5" t="s">
        <v>1107</v>
      </c>
      <c r="G611" s="52" t="s">
        <v>1842</v>
      </c>
      <c r="H611" s="15">
        <v>12.99</v>
      </c>
      <c r="I611" s="15">
        <v>10.781699999999999</v>
      </c>
      <c r="J611" s="16">
        <f t="shared" si="9"/>
        <v>0</v>
      </c>
    </row>
    <row r="612" spans="1:10" x14ac:dyDescent="0.3">
      <c r="A612" s="14"/>
      <c r="B612" s="5" t="s">
        <v>842</v>
      </c>
      <c r="C612" s="5" t="s">
        <v>29</v>
      </c>
      <c r="D612" s="3" t="s">
        <v>272</v>
      </c>
      <c r="E612" s="3">
        <v>23153</v>
      </c>
      <c r="F612" s="5" t="s">
        <v>1102</v>
      </c>
      <c r="G612" s="52" t="s">
        <v>1842</v>
      </c>
      <c r="H612" s="15">
        <v>13.99</v>
      </c>
      <c r="I612" s="15">
        <v>11.611699999999999</v>
      </c>
      <c r="J612" s="16">
        <f t="shared" si="9"/>
        <v>0</v>
      </c>
    </row>
    <row r="613" spans="1:10" x14ac:dyDescent="0.3">
      <c r="A613" s="14"/>
      <c r="B613" s="5" t="s">
        <v>842</v>
      </c>
      <c r="C613" s="5" t="s">
        <v>29</v>
      </c>
      <c r="D613" s="3" t="s">
        <v>269</v>
      </c>
      <c r="E613" s="3">
        <v>23173</v>
      </c>
      <c r="F613" s="5" t="s">
        <v>1103</v>
      </c>
      <c r="G613" s="52" t="s">
        <v>1842</v>
      </c>
      <c r="H613" s="15">
        <v>11.99</v>
      </c>
      <c r="I613" s="15">
        <v>9.9516999999999989</v>
      </c>
      <c r="J613" s="16">
        <f t="shared" si="9"/>
        <v>0</v>
      </c>
    </row>
    <row r="614" spans="1:10" x14ac:dyDescent="0.3">
      <c r="A614" s="14"/>
      <c r="B614" s="5" t="s">
        <v>842</v>
      </c>
      <c r="C614" s="5" t="s">
        <v>29</v>
      </c>
      <c r="D614" s="3" t="s">
        <v>384</v>
      </c>
      <c r="E614" s="3">
        <v>51610801</v>
      </c>
      <c r="F614" s="5" t="s">
        <v>1138</v>
      </c>
      <c r="G614" s="52" t="s">
        <v>1842</v>
      </c>
      <c r="H614" s="15">
        <v>11.99</v>
      </c>
      <c r="I614" s="15">
        <v>9.9516999999999989</v>
      </c>
      <c r="J614" s="16">
        <f t="shared" si="9"/>
        <v>0</v>
      </c>
    </row>
    <row r="615" spans="1:10" x14ac:dyDescent="0.3">
      <c r="A615" s="14"/>
      <c r="B615" s="5" t="s">
        <v>842</v>
      </c>
      <c r="C615" s="5" t="s">
        <v>29</v>
      </c>
      <c r="D615" s="3" t="s">
        <v>247</v>
      </c>
      <c r="E615" s="3">
        <v>40670</v>
      </c>
      <c r="F615" s="5" t="s">
        <v>1117</v>
      </c>
      <c r="G615" s="52" t="s">
        <v>1842</v>
      </c>
      <c r="H615" s="15">
        <v>5.79</v>
      </c>
      <c r="I615" s="15">
        <v>4.8056999999999999</v>
      </c>
      <c r="J615" s="16">
        <f t="shared" si="9"/>
        <v>0</v>
      </c>
    </row>
    <row r="616" spans="1:10" x14ac:dyDescent="0.3">
      <c r="A616" s="17"/>
      <c r="B616" s="5" t="s">
        <v>842</v>
      </c>
      <c r="C616" s="2" t="s">
        <v>29</v>
      </c>
      <c r="D616" s="9" t="s">
        <v>259</v>
      </c>
      <c r="E616" s="5">
        <v>23134</v>
      </c>
      <c r="F616" s="5" t="s">
        <v>1145</v>
      </c>
      <c r="G616" s="52" t="s">
        <v>1842</v>
      </c>
      <c r="H616" s="15">
        <v>5.79</v>
      </c>
      <c r="I616" s="15">
        <v>4.8056999999999999</v>
      </c>
      <c r="J616" s="16">
        <f t="shared" si="9"/>
        <v>0</v>
      </c>
    </row>
    <row r="617" spans="1:10" x14ac:dyDescent="0.3">
      <c r="A617" s="17"/>
      <c r="B617" s="5" t="s">
        <v>842</v>
      </c>
      <c r="C617" s="2" t="s">
        <v>29</v>
      </c>
      <c r="D617" s="9" t="s">
        <v>251</v>
      </c>
      <c r="E617" s="5">
        <v>23128</v>
      </c>
      <c r="F617" s="5" t="s">
        <v>1143</v>
      </c>
      <c r="G617" s="52" t="s">
        <v>1842</v>
      </c>
      <c r="H617" s="15">
        <v>6.49</v>
      </c>
      <c r="I617" s="15">
        <v>5.3867000000000003</v>
      </c>
      <c r="J617" s="16">
        <f t="shared" si="9"/>
        <v>0</v>
      </c>
    </row>
    <row r="618" spans="1:10" x14ac:dyDescent="0.3">
      <c r="A618" s="17"/>
      <c r="B618" s="5" t="s">
        <v>842</v>
      </c>
      <c r="C618" s="2" t="s">
        <v>29</v>
      </c>
      <c r="D618" s="9" t="s">
        <v>264</v>
      </c>
      <c r="E618" s="5">
        <v>23144</v>
      </c>
      <c r="F618" s="5" t="s">
        <v>1734</v>
      </c>
      <c r="G618" s="52" t="s">
        <v>1842</v>
      </c>
      <c r="H618" s="15">
        <v>4.79</v>
      </c>
      <c r="I618" s="15">
        <v>3.9756999999999998</v>
      </c>
      <c r="J618" s="16">
        <f t="shared" si="9"/>
        <v>0</v>
      </c>
    </row>
    <row r="619" spans="1:10" x14ac:dyDescent="0.3">
      <c r="A619" s="14"/>
      <c r="B619" s="5" t="s">
        <v>842</v>
      </c>
      <c r="C619" s="5" t="s">
        <v>29</v>
      </c>
      <c r="D619" s="3" t="s">
        <v>248</v>
      </c>
      <c r="E619" s="3">
        <v>8168</v>
      </c>
      <c r="F619" s="5" t="s">
        <v>1086</v>
      </c>
      <c r="G619" s="52" t="s">
        <v>1842</v>
      </c>
      <c r="H619" s="15">
        <v>6.89</v>
      </c>
      <c r="I619" s="15">
        <v>5.7186999999999992</v>
      </c>
      <c r="J619" s="16">
        <f t="shared" si="9"/>
        <v>0</v>
      </c>
    </row>
    <row r="620" spans="1:10" x14ac:dyDescent="0.3">
      <c r="A620" s="14"/>
      <c r="B620" s="5" t="s">
        <v>842</v>
      </c>
      <c r="C620" s="5" t="s">
        <v>29</v>
      </c>
      <c r="D620" s="3" t="s">
        <v>249</v>
      </c>
      <c r="E620" s="3">
        <v>23137</v>
      </c>
      <c r="F620" s="5" t="s">
        <v>1100</v>
      </c>
      <c r="G620" s="52" t="s">
        <v>1842</v>
      </c>
      <c r="H620" s="15">
        <v>5.79</v>
      </c>
      <c r="I620" s="15">
        <v>4.8056999999999999</v>
      </c>
      <c r="J620" s="16">
        <f t="shared" si="9"/>
        <v>0</v>
      </c>
    </row>
    <row r="621" spans="1:10" x14ac:dyDescent="0.3">
      <c r="A621" s="14"/>
      <c r="B621" s="5" t="s">
        <v>842</v>
      </c>
      <c r="C621" s="5" t="s">
        <v>29</v>
      </c>
      <c r="D621" s="3" t="s">
        <v>253</v>
      </c>
      <c r="E621" s="3">
        <v>32742</v>
      </c>
      <c r="F621" s="5" t="s">
        <v>1112</v>
      </c>
      <c r="G621" s="52" t="s">
        <v>1842</v>
      </c>
      <c r="H621" s="15">
        <v>9.99</v>
      </c>
      <c r="I621" s="15">
        <v>8.2917000000000005</v>
      </c>
      <c r="J621" s="16">
        <f t="shared" si="9"/>
        <v>0</v>
      </c>
    </row>
    <row r="622" spans="1:10" x14ac:dyDescent="0.3">
      <c r="A622" s="17"/>
      <c r="B622" s="5" t="s">
        <v>842</v>
      </c>
      <c r="C622" s="2" t="s">
        <v>29</v>
      </c>
      <c r="D622" s="9" t="s">
        <v>257</v>
      </c>
      <c r="E622" s="5">
        <v>44407</v>
      </c>
      <c r="F622" s="5" t="s">
        <v>1152</v>
      </c>
      <c r="G622" s="52" t="s">
        <v>1842</v>
      </c>
      <c r="H622" s="15">
        <v>4.99</v>
      </c>
      <c r="I622" s="15">
        <v>4.1417000000000002</v>
      </c>
      <c r="J622" s="16">
        <f t="shared" si="9"/>
        <v>0</v>
      </c>
    </row>
    <row r="623" spans="1:10" x14ac:dyDescent="0.3">
      <c r="A623" s="14"/>
      <c r="B623" s="5" t="s">
        <v>842</v>
      </c>
      <c r="C623" s="5" t="s">
        <v>29</v>
      </c>
      <c r="D623" s="3" t="s">
        <v>256</v>
      </c>
      <c r="E623" s="3">
        <v>23129</v>
      </c>
      <c r="F623" s="5" t="s">
        <v>1097</v>
      </c>
      <c r="G623" s="52" t="s">
        <v>1842</v>
      </c>
      <c r="H623" s="15">
        <v>6.69</v>
      </c>
      <c r="I623" s="15">
        <v>5.5526999999999997</v>
      </c>
      <c r="J623" s="16">
        <f t="shared" si="9"/>
        <v>0</v>
      </c>
    </row>
    <row r="624" spans="1:10" x14ac:dyDescent="0.3">
      <c r="A624" s="14"/>
      <c r="B624" s="5" t="s">
        <v>842</v>
      </c>
      <c r="C624" s="5" t="s">
        <v>29</v>
      </c>
      <c r="D624" s="3" t="s">
        <v>254</v>
      </c>
      <c r="E624" s="3">
        <v>23133</v>
      </c>
      <c r="F624" s="5" t="s">
        <v>1099</v>
      </c>
      <c r="G624" s="52" t="s">
        <v>1842</v>
      </c>
      <c r="H624" s="15">
        <v>6.69</v>
      </c>
      <c r="I624" s="15">
        <v>5.5526999999999997</v>
      </c>
      <c r="J624" s="16">
        <f t="shared" si="9"/>
        <v>0</v>
      </c>
    </row>
    <row r="625" spans="1:10" x14ac:dyDescent="0.3">
      <c r="A625" s="14"/>
      <c r="B625" s="5" t="s">
        <v>842</v>
      </c>
      <c r="C625" s="5" t="s">
        <v>29</v>
      </c>
      <c r="D625" s="3" t="s">
        <v>255</v>
      </c>
      <c r="E625" s="3">
        <v>23120</v>
      </c>
      <c r="F625" s="5" t="s">
        <v>1094</v>
      </c>
      <c r="G625" s="52" t="s">
        <v>1842</v>
      </c>
      <c r="H625" s="15">
        <v>8.99</v>
      </c>
      <c r="I625" s="15">
        <v>7.4616999999999996</v>
      </c>
      <c r="J625" s="16">
        <f t="shared" si="9"/>
        <v>0</v>
      </c>
    </row>
    <row r="626" spans="1:10" x14ac:dyDescent="0.3">
      <c r="A626" s="14"/>
      <c r="B626" s="5" t="s">
        <v>842</v>
      </c>
      <c r="C626" s="5" t="s">
        <v>29</v>
      </c>
      <c r="D626" s="3" t="s">
        <v>372</v>
      </c>
      <c r="E626" s="3">
        <v>51610657</v>
      </c>
      <c r="F626" s="5" t="s">
        <v>1137</v>
      </c>
      <c r="G626" s="52" t="s">
        <v>1842</v>
      </c>
      <c r="H626" s="15">
        <v>6.99</v>
      </c>
      <c r="I626" s="15">
        <v>5.8017000000000003</v>
      </c>
      <c r="J626" s="16">
        <f t="shared" si="9"/>
        <v>0</v>
      </c>
    </row>
    <row r="627" spans="1:10" x14ac:dyDescent="0.3">
      <c r="A627" s="14"/>
      <c r="B627" s="5" t="s">
        <v>842</v>
      </c>
      <c r="C627" s="5" t="s">
        <v>29</v>
      </c>
      <c r="D627" s="3" t="s">
        <v>252</v>
      </c>
      <c r="E627" s="3">
        <v>23116</v>
      </c>
      <c r="F627" s="5" t="s">
        <v>1093</v>
      </c>
      <c r="G627" s="52" t="s">
        <v>1842</v>
      </c>
      <c r="H627" s="15">
        <v>5.99</v>
      </c>
      <c r="I627" s="15">
        <v>4.9717000000000002</v>
      </c>
      <c r="J627" s="16">
        <f t="shared" si="9"/>
        <v>0</v>
      </c>
    </row>
    <row r="628" spans="1:10" x14ac:dyDescent="0.3">
      <c r="A628" s="14"/>
      <c r="B628" s="5" t="s">
        <v>842</v>
      </c>
      <c r="C628" s="5" t="s">
        <v>29</v>
      </c>
      <c r="D628" s="3" t="s">
        <v>260</v>
      </c>
      <c r="E628" s="3">
        <v>23132</v>
      </c>
      <c r="F628" s="5" t="s">
        <v>1098</v>
      </c>
      <c r="G628" s="52" t="s">
        <v>1842</v>
      </c>
      <c r="H628" s="15">
        <v>10.99</v>
      </c>
      <c r="I628" s="15">
        <v>9.1217000000000006</v>
      </c>
      <c r="J628" s="16">
        <f t="shared" si="9"/>
        <v>0</v>
      </c>
    </row>
    <row r="629" spans="1:10" x14ac:dyDescent="0.3">
      <c r="A629" s="14"/>
      <c r="B629" s="5" t="s">
        <v>842</v>
      </c>
      <c r="C629" s="5" t="s">
        <v>39</v>
      </c>
      <c r="D629" s="3" t="s">
        <v>339</v>
      </c>
      <c r="E629" s="3">
        <v>31247</v>
      </c>
      <c r="F629" s="5" t="s">
        <v>340</v>
      </c>
      <c r="G629" s="52" t="s">
        <v>1842</v>
      </c>
      <c r="H629" s="15">
        <v>1.29</v>
      </c>
      <c r="I629" s="15">
        <v>1.0707</v>
      </c>
      <c r="J629" s="16">
        <f t="shared" si="9"/>
        <v>0</v>
      </c>
    </row>
    <row r="630" spans="1:10" x14ac:dyDescent="0.3">
      <c r="A630" s="14"/>
      <c r="B630" s="5" t="s">
        <v>842</v>
      </c>
      <c r="C630" s="5" t="s">
        <v>39</v>
      </c>
      <c r="D630" s="3" t="s">
        <v>294</v>
      </c>
      <c r="E630" s="3">
        <v>14259</v>
      </c>
      <c r="F630" s="5" t="s">
        <v>1170</v>
      </c>
      <c r="G630" s="52" t="s">
        <v>1842</v>
      </c>
      <c r="H630" s="15">
        <v>2.99</v>
      </c>
      <c r="I630" s="15">
        <v>2.4817</v>
      </c>
      <c r="J630" s="16">
        <f t="shared" si="9"/>
        <v>0</v>
      </c>
    </row>
    <row r="631" spans="1:10" x14ac:dyDescent="0.3">
      <c r="A631" s="17"/>
      <c r="B631" s="5" t="s">
        <v>843</v>
      </c>
      <c r="C631" s="2" t="s">
        <v>32</v>
      </c>
      <c r="D631" s="7" t="s">
        <v>131</v>
      </c>
      <c r="E631" s="5">
        <v>5900</v>
      </c>
      <c r="F631" s="5" t="s">
        <v>1166</v>
      </c>
      <c r="G631" s="52" t="s">
        <v>1842</v>
      </c>
      <c r="H631" s="8">
        <v>58.99</v>
      </c>
      <c r="I631" s="15">
        <v>48.9617</v>
      </c>
      <c r="J631" s="16">
        <f t="shared" si="9"/>
        <v>0</v>
      </c>
    </row>
    <row r="632" spans="1:10" x14ac:dyDescent="0.3">
      <c r="A632" s="17"/>
      <c r="B632" s="5" t="s">
        <v>843</v>
      </c>
      <c r="C632" s="2" t="s">
        <v>32</v>
      </c>
      <c r="D632" s="7" t="s">
        <v>134</v>
      </c>
      <c r="E632" s="5">
        <v>9301</v>
      </c>
      <c r="F632" s="5" t="s">
        <v>1253</v>
      </c>
      <c r="G632" s="52" t="s">
        <v>1842</v>
      </c>
      <c r="H632" s="8">
        <v>44.99</v>
      </c>
      <c r="I632" s="15">
        <v>37.341700000000003</v>
      </c>
      <c r="J632" s="16">
        <f t="shared" si="9"/>
        <v>0</v>
      </c>
    </row>
    <row r="633" spans="1:10" x14ac:dyDescent="0.3">
      <c r="A633" s="14"/>
      <c r="B633" s="5" t="s">
        <v>843</v>
      </c>
      <c r="C633" s="5" t="s">
        <v>32</v>
      </c>
      <c r="D633" s="3" t="s">
        <v>130</v>
      </c>
      <c r="E633" s="3">
        <v>13255</v>
      </c>
      <c r="F633" s="5" t="s">
        <v>1255</v>
      </c>
      <c r="G633" s="52" t="s">
        <v>1842</v>
      </c>
      <c r="H633" s="15">
        <v>26.99</v>
      </c>
      <c r="I633" s="15">
        <v>22.401699999999998</v>
      </c>
      <c r="J633" s="16">
        <f t="shared" si="9"/>
        <v>0</v>
      </c>
    </row>
    <row r="634" spans="1:10" x14ac:dyDescent="0.3">
      <c r="A634" s="14"/>
      <c r="B634" s="5" t="s">
        <v>843</v>
      </c>
      <c r="C634" s="5" t="s">
        <v>32</v>
      </c>
      <c r="D634" s="3" t="s">
        <v>138</v>
      </c>
      <c r="E634" s="3">
        <v>13256</v>
      </c>
      <c r="F634" s="5" t="s">
        <v>1256</v>
      </c>
      <c r="G634" s="52" t="s">
        <v>1842</v>
      </c>
      <c r="H634" s="15">
        <v>47.99</v>
      </c>
      <c r="I634" s="15">
        <v>39.831699999999998</v>
      </c>
      <c r="J634" s="16">
        <f t="shared" si="9"/>
        <v>0</v>
      </c>
    </row>
    <row r="635" spans="1:10" x14ac:dyDescent="0.3">
      <c r="A635" s="17"/>
      <c r="B635" s="5" t="s">
        <v>843</v>
      </c>
      <c r="C635" s="2" t="s">
        <v>32</v>
      </c>
      <c r="D635" s="7" t="s">
        <v>137</v>
      </c>
      <c r="E635" s="5">
        <v>13274</v>
      </c>
      <c r="F635" s="5" t="s">
        <v>1248</v>
      </c>
      <c r="G635" s="52" t="s">
        <v>1842</v>
      </c>
      <c r="H635" s="8">
        <v>38.99</v>
      </c>
      <c r="I635" s="15">
        <v>32.361699999999999</v>
      </c>
      <c r="J635" s="16">
        <f t="shared" si="9"/>
        <v>0</v>
      </c>
    </row>
    <row r="636" spans="1:10" x14ac:dyDescent="0.3">
      <c r="A636" s="14"/>
      <c r="B636" s="5" t="s">
        <v>843</v>
      </c>
      <c r="C636" s="5" t="s">
        <v>32</v>
      </c>
      <c r="D636" s="3" t="s">
        <v>133</v>
      </c>
      <c r="E636" s="3">
        <v>12382</v>
      </c>
      <c r="F636" s="5" t="s">
        <v>1254</v>
      </c>
      <c r="G636" s="52" t="s">
        <v>1842</v>
      </c>
      <c r="H636" s="15">
        <v>27.99</v>
      </c>
      <c r="I636" s="15">
        <v>23.231699999999996</v>
      </c>
      <c r="J636" s="16">
        <f t="shared" si="9"/>
        <v>0</v>
      </c>
    </row>
    <row r="637" spans="1:10" x14ac:dyDescent="0.3">
      <c r="A637" s="14"/>
      <c r="B637" s="5" t="s">
        <v>843</v>
      </c>
      <c r="C637" s="5" t="s">
        <v>32</v>
      </c>
      <c r="D637" s="3" t="s">
        <v>129</v>
      </c>
      <c r="E637" s="3">
        <v>11656</v>
      </c>
      <c r="F637" s="5" t="s">
        <v>860</v>
      </c>
      <c r="G637" s="52" t="s">
        <v>1842</v>
      </c>
      <c r="H637" s="15">
        <v>23.59</v>
      </c>
      <c r="I637" s="15">
        <v>19.579699999999999</v>
      </c>
      <c r="J637" s="16">
        <f t="shared" si="9"/>
        <v>0</v>
      </c>
    </row>
    <row r="638" spans="1:10" x14ac:dyDescent="0.3">
      <c r="A638" s="17"/>
      <c r="B638" s="5" t="s">
        <v>843</v>
      </c>
      <c r="C638" s="2" t="s">
        <v>32</v>
      </c>
      <c r="D638" s="7" t="s">
        <v>135</v>
      </c>
      <c r="E638" s="5">
        <v>11658</v>
      </c>
      <c r="F638" s="5" t="s">
        <v>861</v>
      </c>
      <c r="G638" s="52" t="s">
        <v>1842</v>
      </c>
      <c r="H638" s="8">
        <v>33.99</v>
      </c>
      <c r="I638" s="15">
        <v>28.2117</v>
      </c>
      <c r="J638" s="16">
        <f t="shared" si="9"/>
        <v>0</v>
      </c>
    </row>
    <row r="639" spans="1:10" x14ac:dyDescent="0.3">
      <c r="A639" s="14"/>
      <c r="B639" s="5" t="s">
        <v>843</v>
      </c>
      <c r="C639" s="5" t="s">
        <v>32</v>
      </c>
      <c r="D639" s="3" t="s">
        <v>132</v>
      </c>
      <c r="E639" s="3">
        <v>12153</v>
      </c>
      <c r="F639" s="5" t="s">
        <v>864</v>
      </c>
      <c r="G639" s="52" t="s">
        <v>1842</v>
      </c>
      <c r="H639" s="15">
        <v>27.99</v>
      </c>
      <c r="I639" s="15">
        <v>23.231699999999996</v>
      </c>
      <c r="J639" s="16">
        <f t="shared" ref="J639:J702" si="10">I639*A639</f>
        <v>0</v>
      </c>
    </row>
    <row r="640" spans="1:10" x14ac:dyDescent="0.3">
      <c r="A640" s="17"/>
      <c r="B640" s="5" t="s">
        <v>843</v>
      </c>
      <c r="C640" s="2" t="s">
        <v>32</v>
      </c>
      <c r="D640" s="7" t="s">
        <v>136</v>
      </c>
      <c r="E640" s="5">
        <v>12332</v>
      </c>
      <c r="F640" s="5" t="s">
        <v>865</v>
      </c>
      <c r="G640" s="52" t="s">
        <v>1842</v>
      </c>
      <c r="H640" s="8">
        <v>33.99</v>
      </c>
      <c r="I640" s="15">
        <v>28.2117</v>
      </c>
      <c r="J640" s="16">
        <f t="shared" si="10"/>
        <v>0</v>
      </c>
    </row>
    <row r="641" spans="1:10" x14ac:dyDescent="0.3">
      <c r="A641" s="17"/>
      <c r="B641" s="5" t="s">
        <v>843</v>
      </c>
      <c r="C641" s="2" t="s">
        <v>32</v>
      </c>
      <c r="D641" s="7" t="s">
        <v>139</v>
      </c>
      <c r="E641" s="5">
        <v>13195</v>
      </c>
      <c r="F641" s="5" t="s">
        <v>869</v>
      </c>
      <c r="G641" s="52" t="s">
        <v>1842</v>
      </c>
      <c r="H641" s="8">
        <v>75.989999999999995</v>
      </c>
      <c r="I641" s="15">
        <v>63.071699999999993</v>
      </c>
      <c r="J641" s="16">
        <f t="shared" si="10"/>
        <v>0</v>
      </c>
    </row>
    <row r="642" spans="1:10" x14ac:dyDescent="0.3">
      <c r="A642" s="14"/>
      <c r="B642" s="5" t="s">
        <v>879</v>
      </c>
      <c r="C642" s="5" t="s">
        <v>515</v>
      </c>
      <c r="D642" s="3" t="s">
        <v>516</v>
      </c>
      <c r="E642" s="3">
        <v>55343738</v>
      </c>
      <c r="F642" s="5" t="s">
        <v>1830</v>
      </c>
      <c r="G642" s="52" t="s">
        <v>1842</v>
      </c>
      <c r="H642" s="15">
        <v>68.989999999999995</v>
      </c>
      <c r="I642" s="15">
        <v>57.26169999999999</v>
      </c>
      <c r="J642" s="16">
        <f t="shared" si="10"/>
        <v>0</v>
      </c>
    </row>
    <row r="643" spans="1:10" x14ac:dyDescent="0.3">
      <c r="A643" s="17"/>
      <c r="B643" s="5" t="s">
        <v>879</v>
      </c>
      <c r="C643" s="2" t="s">
        <v>29</v>
      </c>
      <c r="D643" s="3" t="s">
        <v>142</v>
      </c>
      <c r="E643" s="5">
        <v>246175</v>
      </c>
      <c r="F643" s="5" t="s">
        <v>806</v>
      </c>
      <c r="G643" s="52" t="s">
        <v>1842</v>
      </c>
      <c r="H643" s="8">
        <v>3.99</v>
      </c>
      <c r="I643" s="15">
        <v>3.3117000000000001</v>
      </c>
      <c r="J643" s="16">
        <f t="shared" si="10"/>
        <v>0</v>
      </c>
    </row>
    <row r="644" spans="1:10" x14ac:dyDescent="0.3">
      <c r="A644" s="17"/>
      <c r="B644" s="5" t="s">
        <v>879</v>
      </c>
      <c r="C644" s="2" t="s">
        <v>29</v>
      </c>
      <c r="D644" s="3" t="s">
        <v>143</v>
      </c>
      <c r="E644" s="5">
        <v>246176</v>
      </c>
      <c r="F644" s="5" t="s">
        <v>1154</v>
      </c>
      <c r="G644" s="52" t="s">
        <v>1842</v>
      </c>
      <c r="H644" s="8">
        <v>4.49</v>
      </c>
      <c r="I644" s="15">
        <v>3.7267000000000001</v>
      </c>
      <c r="J644" s="16">
        <f t="shared" si="10"/>
        <v>0</v>
      </c>
    </row>
    <row r="645" spans="1:10" x14ac:dyDescent="0.3">
      <c r="A645" s="17"/>
      <c r="B645" s="5" t="s">
        <v>879</v>
      </c>
      <c r="C645" s="2" t="s">
        <v>32</v>
      </c>
      <c r="D645" s="3" t="s">
        <v>140</v>
      </c>
      <c r="E645" s="5">
        <v>15234</v>
      </c>
      <c r="F645" s="5" t="s">
        <v>902</v>
      </c>
      <c r="G645" s="52" t="s">
        <v>1842</v>
      </c>
      <c r="H645" s="8">
        <v>18.59</v>
      </c>
      <c r="I645" s="15">
        <v>15.429699999999999</v>
      </c>
      <c r="J645" s="16">
        <f t="shared" si="10"/>
        <v>0</v>
      </c>
    </row>
    <row r="646" spans="1:10" x14ac:dyDescent="0.3">
      <c r="A646" s="14"/>
      <c r="B646" s="5" t="s">
        <v>879</v>
      </c>
      <c r="C646" s="5" t="s">
        <v>32</v>
      </c>
      <c r="D646" s="3" t="s">
        <v>141</v>
      </c>
      <c r="E646" s="3">
        <v>15232</v>
      </c>
      <c r="F646" s="5" t="s">
        <v>901</v>
      </c>
      <c r="G646" s="52" t="s">
        <v>1842</v>
      </c>
      <c r="H646" s="15">
        <v>20.79</v>
      </c>
      <c r="I646" s="15">
        <v>17.255699999999997</v>
      </c>
      <c r="J646" s="16">
        <f t="shared" si="10"/>
        <v>0</v>
      </c>
    </row>
    <row r="647" spans="1:10" x14ac:dyDescent="0.3">
      <c r="A647" s="14"/>
      <c r="B647" s="5" t="s">
        <v>879</v>
      </c>
      <c r="C647" s="5" t="s">
        <v>32</v>
      </c>
      <c r="D647" s="3" t="s">
        <v>506</v>
      </c>
      <c r="E647" s="3">
        <v>15236</v>
      </c>
      <c r="F647" s="5" t="s">
        <v>997</v>
      </c>
      <c r="G647" s="52" t="s">
        <v>1842</v>
      </c>
      <c r="H647" s="15">
        <v>13.99</v>
      </c>
      <c r="I647" s="15">
        <v>11.611699999999999</v>
      </c>
      <c r="J647" s="16">
        <f t="shared" si="10"/>
        <v>0</v>
      </c>
    </row>
    <row r="648" spans="1:10" x14ac:dyDescent="0.3">
      <c r="A648" s="17"/>
      <c r="B648" s="5" t="s">
        <v>879</v>
      </c>
      <c r="C648" s="2" t="s">
        <v>32</v>
      </c>
      <c r="D648" s="3">
        <v>745215</v>
      </c>
      <c r="E648" s="5">
        <v>5880</v>
      </c>
      <c r="F648" s="5" t="s">
        <v>892</v>
      </c>
      <c r="G648" s="52" t="s">
        <v>1842</v>
      </c>
      <c r="H648" s="8">
        <v>28.99</v>
      </c>
      <c r="I648" s="15">
        <v>24.061699999999998</v>
      </c>
      <c r="J648" s="16">
        <f t="shared" si="10"/>
        <v>0</v>
      </c>
    </row>
    <row r="649" spans="1:10" x14ac:dyDescent="0.3">
      <c r="A649" s="17"/>
      <c r="B649" s="5" t="s">
        <v>879</v>
      </c>
      <c r="C649" s="2" t="s">
        <v>32</v>
      </c>
      <c r="D649" s="3">
        <v>738026</v>
      </c>
      <c r="E649" s="5">
        <v>21514</v>
      </c>
      <c r="F649" s="5" t="s">
        <v>909</v>
      </c>
      <c r="G649" s="52" t="s">
        <v>1842</v>
      </c>
      <c r="H649" s="8">
        <v>114.99</v>
      </c>
      <c r="I649" s="15">
        <v>95.441699999999997</v>
      </c>
      <c r="J649" s="16">
        <f t="shared" si="10"/>
        <v>0</v>
      </c>
    </row>
    <row r="650" spans="1:10" x14ac:dyDescent="0.3">
      <c r="A650" s="17"/>
      <c r="B650" s="5" t="s">
        <v>879</v>
      </c>
      <c r="C650" s="2" t="s">
        <v>32</v>
      </c>
      <c r="D650" s="3">
        <v>740135</v>
      </c>
      <c r="E650" s="5">
        <v>2384</v>
      </c>
      <c r="F650" s="5" t="s">
        <v>881</v>
      </c>
      <c r="G650" s="52" t="s">
        <v>1842</v>
      </c>
      <c r="H650" s="8">
        <v>23.99</v>
      </c>
      <c r="I650" s="15">
        <v>19.911699999999996</v>
      </c>
      <c r="J650" s="16">
        <f t="shared" si="10"/>
        <v>0</v>
      </c>
    </row>
    <row r="651" spans="1:10" x14ac:dyDescent="0.3">
      <c r="A651" s="14"/>
      <c r="B651" s="5" t="s">
        <v>879</v>
      </c>
      <c r="C651" s="5" t="s">
        <v>32</v>
      </c>
      <c r="D651" s="3" t="s">
        <v>505</v>
      </c>
      <c r="E651" s="3">
        <v>2377</v>
      </c>
      <c r="F651" s="5" t="s">
        <v>880</v>
      </c>
      <c r="G651" s="52" t="s">
        <v>1842</v>
      </c>
      <c r="H651" s="15">
        <v>24.79</v>
      </c>
      <c r="I651" s="15">
        <v>20.575699999999998</v>
      </c>
      <c r="J651" s="16">
        <f t="shared" si="10"/>
        <v>0</v>
      </c>
    </row>
    <row r="652" spans="1:10" x14ac:dyDescent="0.3">
      <c r="A652" s="14"/>
      <c r="B652" s="5" t="s">
        <v>879</v>
      </c>
      <c r="C652" s="5" t="s">
        <v>32</v>
      </c>
      <c r="D652" s="3" t="s">
        <v>507</v>
      </c>
      <c r="E652" s="3">
        <v>2446</v>
      </c>
      <c r="F652" s="5" t="s">
        <v>883</v>
      </c>
      <c r="G652" s="52" t="s">
        <v>1842</v>
      </c>
      <c r="H652" s="15">
        <v>26.99</v>
      </c>
      <c r="I652" s="15">
        <v>22.401699999999998</v>
      </c>
      <c r="J652" s="16">
        <f t="shared" si="10"/>
        <v>0</v>
      </c>
    </row>
    <row r="653" spans="1:10" x14ac:dyDescent="0.3">
      <c r="A653" s="14"/>
      <c r="B653" s="5" t="s">
        <v>879</v>
      </c>
      <c r="C653" s="5" t="s">
        <v>32</v>
      </c>
      <c r="D653" s="3" t="s">
        <v>145</v>
      </c>
      <c r="E653" s="3">
        <v>2516</v>
      </c>
      <c r="F653" s="5" t="s">
        <v>884</v>
      </c>
      <c r="G653" s="52" t="s">
        <v>1842</v>
      </c>
      <c r="H653" s="15">
        <v>31.99</v>
      </c>
      <c r="I653" s="15">
        <v>26.551699999999997</v>
      </c>
      <c r="J653" s="16">
        <f t="shared" si="10"/>
        <v>0</v>
      </c>
    </row>
    <row r="654" spans="1:10" x14ac:dyDescent="0.3">
      <c r="A654" s="14"/>
      <c r="B654" s="5" t="s">
        <v>879</v>
      </c>
      <c r="C654" s="5" t="s">
        <v>32</v>
      </c>
      <c r="D654" s="3" t="s">
        <v>510</v>
      </c>
      <c r="E654" s="3">
        <v>2510</v>
      </c>
      <c r="F654" s="5" t="s">
        <v>993</v>
      </c>
      <c r="G654" s="52" t="s">
        <v>1842</v>
      </c>
      <c r="H654" s="15">
        <v>35.99</v>
      </c>
      <c r="I654" s="15">
        <v>29.871700000000001</v>
      </c>
      <c r="J654" s="16">
        <f t="shared" si="10"/>
        <v>0</v>
      </c>
    </row>
    <row r="655" spans="1:10" x14ac:dyDescent="0.3">
      <c r="A655" s="14"/>
      <c r="B655" s="5" t="s">
        <v>879</v>
      </c>
      <c r="C655" s="5" t="s">
        <v>32</v>
      </c>
      <c r="D655" s="3" t="s">
        <v>512</v>
      </c>
      <c r="E655" s="3">
        <v>2462</v>
      </c>
      <c r="F655" s="5" t="s">
        <v>990</v>
      </c>
      <c r="G655" s="52" t="s">
        <v>1842</v>
      </c>
      <c r="H655" s="15">
        <v>26.99</v>
      </c>
      <c r="I655" s="15">
        <v>22.401699999999998</v>
      </c>
      <c r="J655" s="16">
        <f t="shared" si="10"/>
        <v>0</v>
      </c>
    </row>
    <row r="656" spans="1:10" x14ac:dyDescent="0.3">
      <c r="A656" s="14"/>
      <c r="B656" s="5" t="s">
        <v>879</v>
      </c>
      <c r="C656" s="5" t="s">
        <v>32</v>
      </c>
      <c r="D656" s="3" t="s">
        <v>511</v>
      </c>
      <c r="E656" s="3">
        <v>2463</v>
      </c>
      <c r="F656" s="5" t="s">
        <v>991</v>
      </c>
      <c r="G656" s="52" t="s">
        <v>1842</v>
      </c>
      <c r="H656" s="15">
        <v>39.99</v>
      </c>
      <c r="I656" s="15">
        <v>33.191699999999997</v>
      </c>
      <c r="J656" s="16">
        <f t="shared" si="10"/>
        <v>0</v>
      </c>
    </row>
    <row r="657" spans="1:10" x14ac:dyDescent="0.3">
      <c r="A657" s="14"/>
      <c r="B657" s="5" t="s">
        <v>879</v>
      </c>
      <c r="C657" s="5" t="s">
        <v>32</v>
      </c>
      <c r="D657" s="3" t="s">
        <v>513</v>
      </c>
      <c r="E657" s="3">
        <v>2464</v>
      </c>
      <c r="F657" s="5" t="s">
        <v>992</v>
      </c>
      <c r="G657" s="52" t="s">
        <v>1842</v>
      </c>
      <c r="H657" s="15">
        <v>29.99</v>
      </c>
      <c r="I657" s="15">
        <v>24.891699999999997</v>
      </c>
      <c r="J657" s="16">
        <f t="shared" si="10"/>
        <v>0</v>
      </c>
    </row>
    <row r="658" spans="1:10" x14ac:dyDescent="0.3">
      <c r="A658" s="14"/>
      <c r="B658" s="5" t="s">
        <v>879</v>
      </c>
      <c r="C658" s="5" t="s">
        <v>32</v>
      </c>
      <c r="D658" s="3" t="s">
        <v>144</v>
      </c>
      <c r="E658" s="3">
        <v>218945</v>
      </c>
      <c r="F658" s="5" t="s">
        <v>964</v>
      </c>
      <c r="G658" s="52" t="s">
        <v>1842</v>
      </c>
      <c r="H658" s="15">
        <v>26.99</v>
      </c>
      <c r="I658" s="15">
        <v>22.401699999999998</v>
      </c>
      <c r="J658" s="16">
        <f t="shared" si="10"/>
        <v>0</v>
      </c>
    </row>
    <row r="659" spans="1:10" x14ac:dyDescent="0.3">
      <c r="A659" s="14"/>
      <c r="B659" s="5" t="s">
        <v>879</v>
      </c>
      <c r="C659" s="5" t="s">
        <v>32</v>
      </c>
      <c r="D659" s="3" t="s">
        <v>514</v>
      </c>
      <c r="E659" s="3">
        <v>15404</v>
      </c>
      <c r="F659" s="5" t="s">
        <v>998</v>
      </c>
      <c r="G659" s="52" t="s">
        <v>1842</v>
      </c>
      <c r="H659" s="15">
        <v>34.99</v>
      </c>
      <c r="I659" s="15">
        <v>29.041699999999999</v>
      </c>
      <c r="J659" s="16">
        <f t="shared" si="10"/>
        <v>0</v>
      </c>
    </row>
    <row r="660" spans="1:10" x14ac:dyDescent="0.3">
      <c r="A660" s="14"/>
      <c r="B660" s="5" t="s">
        <v>879</v>
      </c>
      <c r="C660" s="5" t="s">
        <v>32</v>
      </c>
      <c r="D660" s="3" t="s">
        <v>508</v>
      </c>
      <c r="E660" s="3">
        <v>262761</v>
      </c>
      <c r="F660" s="5" t="s">
        <v>1219</v>
      </c>
      <c r="G660" s="52" t="s">
        <v>1842</v>
      </c>
      <c r="H660" s="15">
        <v>19.989999999999998</v>
      </c>
      <c r="I660" s="15">
        <v>16.591699999999999</v>
      </c>
      <c r="J660" s="16">
        <f t="shared" si="10"/>
        <v>0</v>
      </c>
    </row>
    <row r="661" spans="1:10" x14ac:dyDescent="0.3">
      <c r="A661" s="14"/>
      <c r="B661" s="5" t="s">
        <v>879</v>
      </c>
      <c r="C661" s="5" t="s">
        <v>32</v>
      </c>
      <c r="D661" s="3" t="s">
        <v>509</v>
      </c>
      <c r="E661" s="3">
        <v>19557</v>
      </c>
      <c r="F661" s="5" t="s">
        <v>908</v>
      </c>
      <c r="G661" s="52" t="s">
        <v>1842</v>
      </c>
      <c r="H661" s="15">
        <v>34.99</v>
      </c>
      <c r="I661" s="15">
        <v>29.041699999999999</v>
      </c>
      <c r="J661" s="16">
        <f t="shared" si="10"/>
        <v>0</v>
      </c>
    </row>
    <row r="662" spans="1:10" x14ac:dyDescent="0.3">
      <c r="A662" s="17"/>
      <c r="B662" s="5" t="s">
        <v>879</v>
      </c>
      <c r="C662" s="2" t="s">
        <v>32</v>
      </c>
      <c r="D662" s="3">
        <v>74920</v>
      </c>
      <c r="E662" s="5">
        <v>4652</v>
      </c>
      <c r="F662" s="5" t="s">
        <v>1457</v>
      </c>
      <c r="G662" s="52" t="s">
        <v>1842</v>
      </c>
      <c r="H662" s="8">
        <v>42.99</v>
      </c>
      <c r="I662" s="15">
        <v>35.681699999999999</v>
      </c>
      <c r="J662" s="16">
        <f t="shared" si="10"/>
        <v>0</v>
      </c>
    </row>
    <row r="663" spans="1:10" x14ac:dyDescent="0.3">
      <c r="A663" s="17"/>
      <c r="B663" s="5" t="s">
        <v>879</v>
      </c>
      <c r="C663" s="2" t="s">
        <v>32</v>
      </c>
      <c r="D663" s="3" t="s">
        <v>146</v>
      </c>
      <c r="E663" s="5">
        <v>4581</v>
      </c>
      <c r="F663" s="5" t="s">
        <v>1456</v>
      </c>
      <c r="G663" s="52" t="s">
        <v>1842</v>
      </c>
      <c r="H663" s="8">
        <v>63.99</v>
      </c>
      <c r="I663" s="15">
        <v>53.111699999999999</v>
      </c>
      <c r="J663" s="16">
        <f t="shared" si="10"/>
        <v>0</v>
      </c>
    </row>
    <row r="664" spans="1:10" x14ac:dyDescent="0.3">
      <c r="A664" s="17"/>
      <c r="B664" s="5" t="s">
        <v>924</v>
      </c>
      <c r="C664" s="2" t="s">
        <v>39</v>
      </c>
      <c r="D664" s="3" t="s">
        <v>174</v>
      </c>
      <c r="E664" s="5">
        <v>59496</v>
      </c>
      <c r="F664" s="5" t="s">
        <v>1522</v>
      </c>
      <c r="G664" s="52" t="s">
        <v>1842</v>
      </c>
      <c r="H664" s="8">
        <v>38.99</v>
      </c>
      <c r="I664" s="15">
        <v>35.091000000000001</v>
      </c>
      <c r="J664" s="16">
        <f t="shared" si="10"/>
        <v>0</v>
      </c>
    </row>
    <row r="665" spans="1:10" x14ac:dyDescent="0.3">
      <c r="A665" s="14"/>
      <c r="B665" s="5" t="s">
        <v>924</v>
      </c>
      <c r="C665" s="5" t="s">
        <v>39</v>
      </c>
      <c r="D665" s="3" t="s">
        <v>298</v>
      </c>
      <c r="E665" s="3">
        <v>130132</v>
      </c>
      <c r="F665" s="5" t="s">
        <v>299</v>
      </c>
      <c r="G665" s="52" t="s">
        <v>1842</v>
      </c>
      <c r="H665" s="15">
        <v>2.59</v>
      </c>
      <c r="I665" s="15">
        <v>2.331</v>
      </c>
      <c r="J665" s="16">
        <f t="shared" si="10"/>
        <v>0</v>
      </c>
    </row>
    <row r="666" spans="1:10" x14ac:dyDescent="0.3">
      <c r="A666" s="17"/>
      <c r="B666" s="5" t="s">
        <v>844</v>
      </c>
      <c r="C666" s="2" t="s">
        <v>39</v>
      </c>
      <c r="D666" s="7" t="s">
        <v>244</v>
      </c>
      <c r="E666" s="5">
        <v>321598</v>
      </c>
      <c r="F666" s="5" t="s">
        <v>980</v>
      </c>
      <c r="G666" s="52" t="s">
        <v>1842</v>
      </c>
      <c r="H666" s="8">
        <v>189.99</v>
      </c>
      <c r="I666" s="15">
        <v>170.99100000000001</v>
      </c>
      <c r="J666" s="16">
        <f t="shared" si="10"/>
        <v>0</v>
      </c>
    </row>
    <row r="667" spans="1:10" x14ac:dyDescent="0.3">
      <c r="A667" s="17"/>
      <c r="B667" s="5" t="s">
        <v>844</v>
      </c>
      <c r="C667" s="2" t="s">
        <v>39</v>
      </c>
      <c r="D667" s="7">
        <v>923523</v>
      </c>
      <c r="E667" s="5">
        <v>250176</v>
      </c>
      <c r="F667" s="5" t="s">
        <v>1250</v>
      </c>
      <c r="G667" s="52" t="s">
        <v>1842</v>
      </c>
      <c r="H667" s="8">
        <v>239.99</v>
      </c>
      <c r="I667" s="15">
        <v>215.99100000000001</v>
      </c>
      <c r="J667" s="16">
        <f t="shared" si="10"/>
        <v>0</v>
      </c>
    </row>
    <row r="668" spans="1:10" x14ac:dyDescent="0.3">
      <c r="A668" s="14"/>
      <c r="B668" s="5" t="s">
        <v>844</v>
      </c>
      <c r="C668" s="5" t="s">
        <v>39</v>
      </c>
      <c r="D668" s="3" t="s">
        <v>486</v>
      </c>
      <c r="E668" s="3">
        <v>8303</v>
      </c>
      <c r="F668" s="5" t="s">
        <v>1714</v>
      </c>
      <c r="G668" s="52" t="s">
        <v>1842</v>
      </c>
      <c r="H668" s="15">
        <v>21.59</v>
      </c>
      <c r="I668" s="15">
        <v>19.431000000000001</v>
      </c>
      <c r="J668" s="16">
        <f t="shared" si="10"/>
        <v>0</v>
      </c>
    </row>
    <row r="669" spans="1:10" x14ac:dyDescent="0.3">
      <c r="A669" s="14"/>
      <c r="B669" s="5" t="s">
        <v>845</v>
      </c>
      <c r="C669" s="5" t="s">
        <v>39</v>
      </c>
      <c r="D669" s="3" t="s">
        <v>489</v>
      </c>
      <c r="E669" s="3">
        <v>241256</v>
      </c>
      <c r="F669" s="5" t="s">
        <v>1795</v>
      </c>
      <c r="G669" s="52" t="s">
        <v>1842</v>
      </c>
      <c r="H669" s="15">
        <v>60.99</v>
      </c>
      <c r="I669" s="15">
        <v>54.891000000000005</v>
      </c>
      <c r="J669" s="16">
        <f t="shared" si="10"/>
        <v>0</v>
      </c>
    </row>
    <row r="670" spans="1:10" x14ac:dyDescent="0.3">
      <c r="A670" s="14"/>
      <c r="B670" s="5" t="s">
        <v>845</v>
      </c>
      <c r="C670" s="5" t="s">
        <v>39</v>
      </c>
      <c r="D670" s="3" t="s">
        <v>491</v>
      </c>
      <c r="E670" s="3">
        <v>208863</v>
      </c>
      <c r="F670" s="5" t="s">
        <v>1784</v>
      </c>
      <c r="G670" s="52" t="s">
        <v>1842</v>
      </c>
      <c r="H670" s="15">
        <v>110.99</v>
      </c>
      <c r="I670" s="15">
        <v>99.890999999999991</v>
      </c>
      <c r="J670" s="16">
        <f t="shared" si="10"/>
        <v>0</v>
      </c>
    </row>
    <row r="671" spans="1:10" x14ac:dyDescent="0.3">
      <c r="A671" s="14"/>
      <c r="B671" s="5" t="s">
        <v>845</v>
      </c>
      <c r="C671" s="5" t="s">
        <v>29</v>
      </c>
      <c r="D671" s="3" t="s">
        <v>497</v>
      </c>
      <c r="E671" s="3">
        <v>246802</v>
      </c>
      <c r="F671" s="5" t="s">
        <v>1800</v>
      </c>
      <c r="G671" s="52" t="s">
        <v>1842</v>
      </c>
      <c r="H671" s="15">
        <v>197.99</v>
      </c>
      <c r="I671" s="15">
        <v>178.191</v>
      </c>
      <c r="J671" s="16">
        <f t="shared" si="10"/>
        <v>0</v>
      </c>
    </row>
    <row r="672" spans="1:10" x14ac:dyDescent="0.3">
      <c r="A672" s="14"/>
      <c r="B672" s="5" t="s">
        <v>845</v>
      </c>
      <c r="C672" s="5" t="s">
        <v>39</v>
      </c>
      <c r="D672" s="3" t="s">
        <v>490</v>
      </c>
      <c r="E672" s="3">
        <v>249821</v>
      </c>
      <c r="F672" s="5" t="s">
        <v>1216</v>
      </c>
      <c r="G672" s="52" t="s">
        <v>1842</v>
      </c>
      <c r="H672" s="15">
        <v>101.99</v>
      </c>
      <c r="I672" s="15">
        <v>91.790999999999997</v>
      </c>
      <c r="J672" s="16">
        <f t="shared" si="10"/>
        <v>0</v>
      </c>
    </row>
    <row r="673" spans="1:10" x14ac:dyDescent="0.3">
      <c r="A673" s="14"/>
      <c r="B673" s="5" t="s">
        <v>845</v>
      </c>
      <c r="C673" s="5" t="s">
        <v>29</v>
      </c>
      <c r="D673" s="3" t="s">
        <v>498</v>
      </c>
      <c r="E673" s="3">
        <v>336013</v>
      </c>
      <c r="F673" s="5" t="s">
        <v>1223</v>
      </c>
      <c r="G673" s="52" t="s">
        <v>1842</v>
      </c>
      <c r="H673" s="15">
        <v>393.99</v>
      </c>
      <c r="I673" s="15">
        <v>354.59100000000001</v>
      </c>
      <c r="J673" s="16">
        <f t="shared" si="10"/>
        <v>0</v>
      </c>
    </row>
    <row r="674" spans="1:10" x14ac:dyDescent="0.3">
      <c r="A674" s="14"/>
      <c r="B674" s="5" t="s">
        <v>845</v>
      </c>
      <c r="C674" s="5" t="s">
        <v>29</v>
      </c>
      <c r="D674" s="3" t="s">
        <v>1238</v>
      </c>
      <c r="E674" s="3">
        <v>248209</v>
      </c>
      <c r="F674" s="5" t="s">
        <v>1595</v>
      </c>
      <c r="G674" s="52" t="s">
        <v>1842</v>
      </c>
      <c r="H674" s="15">
        <v>76.989999999999995</v>
      </c>
      <c r="I674" s="15">
        <v>69.290999999999997</v>
      </c>
      <c r="J674" s="16">
        <f t="shared" si="10"/>
        <v>0</v>
      </c>
    </row>
    <row r="675" spans="1:10" x14ac:dyDescent="0.3">
      <c r="A675" s="14"/>
      <c r="B675" s="5" t="s">
        <v>845</v>
      </c>
      <c r="C675" s="5" t="s">
        <v>39</v>
      </c>
      <c r="D675" s="3" t="s">
        <v>487</v>
      </c>
      <c r="E675" s="3">
        <v>239967</v>
      </c>
      <c r="F675" s="5" t="s">
        <v>1794</v>
      </c>
      <c r="G675" s="52" t="s">
        <v>1842</v>
      </c>
      <c r="H675" s="15">
        <v>47.99</v>
      </c>
      <c r="I675" s="15">
        <v>43.191000000000003</v>
      </c>
      <c r="J675" s="16">
        <f t="shared" si="10"/>
        <v>0</v>
      </c>
    </row>
    <row r="676" spans="1:10" x14ac:dyDescent="0.3">
      <c r="A676" s="14"/>
      <c r="B676" s="5" t="s">
        <v>845</v>
      </c>
      <c r="C676" s="5" t="s">
        <v>29</v>
      </c>
      <c r="D676" s="3" t="s">
        <v>496</v>
      </c>
      <c r="E676" s="3">
        <v>249809</v>
      </c>
      <c r="F676" s="5" t="s">
        <v>1215</v>
      </c>
      <c r="G676" s="52" t="s">
        <v>1842</v>
      </c>
      <c r="H676" s="15">
        <v>174.99</v>
      </c>
      <c r="I676" s="15">
        <v>157.49100000000001</v>
      </c>
      <c r="J676" s="16">
        <f t="shared" si="10"/>
        <v>0</v>
      </c>
    </row>
    <row r="677" spans="1:10" x14ac:dyDescent="0.3">
      <c r="A677" s="14"/>
      <c r="B677" s="5" t="s">
        <v>845</v>
      </c>
      <c r="C677" s="5" t="s">
        <v>39</v>
      </c>
      <c r="D677" s="3" t="s">
        <v>492</v>
      </c>
      <c r="E677" s="3">
        <v>255774</v>
      </c>
      <c r="F677" s="5" t="s">
        <v>1218</v>
      </c>
      <c r="G677" s="52" t="s">
        <v>1842</v>
      </c>
      <c r="H677" s="15">
        <v>126.99</v>
      </c>
      <c r="I677" s="15">
        <v>114.291</v>
      </c>
      <c r="J677" s="16">
        <f t="shared" si="10"/>
        <v>0</v>
      </c>
    </row>
    <row r="678" spans="1:10" x14ac:dyDescent="0.3">
      <c r="A678" s="14"/>
      <c r="B678" s="5" t="s">
        <v>845</v>
      </c>
      <c r="C678" s="5" t="s">
        <v>29</v>
      </c>
      <c r="D678" s="3" t="s">
        <v>495</v>
      </c>
      <c r="E678" s="3">
        <v>249808</v>
      </c>
      <c r="F678" s="5" t="s">
        <v>1802</v>
      </c>
      <c r="G678" s="52" t="s">
        <v>1842</v>
      </c>
      <c r="H678" s="15">
        <v>150.99</v>
      </c>
      <c r="I678" s="15">
        <v>135.89100000000002</v>
      </c>
      <c r="J678" s="16">
        <f t="shared" si="10"/>
        <v>0</v>
      </c>
    </row>
    <row r="679" spans="1:10" x14ac:dyDescent="0.3">
      <c r="A679" s="14"/>
      <c r="B679" s="5" t="s">
        <v>845</v>
      </c>
      <c r="C679" s="5" t="s">
        <v>39</v>
      </c>
      <c r="D679" s="3" t="s">
        <v>488</v>
      </c>
      <c r="E679" s="3">
        <v>246829</v>
      </c>
      <c r="F679" s="5" t="s">
        <v>1214</v>
      </c>
      <c r="G679" s="52" t="s">
        <v>1842</v>
      </c>
      <c r="H679" s="15">
        <v>52.99</v>
      </c>
      <c r="I679" s="15">
        <v>47.691000000000003</v>
      </c>
      <c r="J679" s="16">
        <f t="shared" si="10"/>
        <v>0</v>
      </c>
    </row>
    <row r="680" spans="1:10" x14ac:dyDescent="0.3">
      <c r="A680" s="14"/>
      <c r="B680" s="5" t="s">
        <v>845</v>
      </c>
      <c r="C680" s="5" t="s">
        <v>29</v>
      </c>
      <c r="D680" s="3" t="s">
        <v>493</v>
      </c>
      <c r="E680" s="3">
        <v>317760</v>
      </c>
      <c r="F680" s="5" t="s">
        <v>1222</v>
      </c>
      <c r="G680" s="52" t="s">
        <v>1842</v>
      </c>
      <c r="H680" s="15">
        <v>121.99</v>
      </c>
      <c r="I680" s="15">
        <v>109.791</v>
      </c>
      <c r="J680" s="16">
        <f t="shared" si="10"/>
        <v>0</v>
      </c>
    </row>
    <row r="681" spans="1:10" x14ac:dyDescent="0.3">
      <c r="A681" s="14"/>
      <c r="B681" s="5" t="s">
        <v>845</v>
      </c>
      <c r="C681" s="5" t="s">
        <v>39</v>
      </c>
      <c r="D681" s="3" t="s">
        <v>494</v>
      </c>
      <c r="E681" s="3">
        <v>214923</v>
      </c>
      <c r="F681" s="5" t="s">
        <v>1212</v>
      </c>
      <c r="G681" s="52" t="s">
        <v>1842</v>
      </c>
      <c r="H681" s="15">
        <v>146.99</v>
      </c>
      <c r="I681" s="15">
        <v>132.29100000000003</v>
      </c>
      <c r="J681" s="16">
        <f t="shared" si="10"/>
        <v>0</v>
      </c>
    </row>
    <row r="682" spans="1:10" x14ac:dyDescent="0.3">
      <c r="A682" s="14"/>
      <c r="B682" s="5" t="s">
        <v>853</v>
      </c>
      <c r="C682" s="5" t="s">
        <v>39</v>
      </c>
      <c r="D682" s="3" t="s">
        <v>605</v>
      </c>
      <c r="E682" s="3">
        <v>188638</v>
      </c>
      <c r="F682" s="5" t="s">
        <v>1561</v>
      </c>
      <c r="G682" s="52" t="s">
        <v>1842</v>
      </c>
      <c r="H682" s="15">
        <v>2.79</v>
      </c>
      <c r="I682" s="15">
        <v>2.3157000000000001</v>
      </c>
      <c r="J682" s="16">
        <f t="shared" si="10"/>
        <v>0</v>
      </c>
    </row>
    <row r="683" spans="1:10" x14ac:dyDescent="0.3">
      <c r="A683" s="14"/>
      <c r="B683" s="5" t="s">
        <v>853</v>
      </c>
      <c r="C683" s="5" t="s">
        <v>12</v>
      </c>
      <c r="D683" s="3" t="s">
        <v>20</v>
      </c>
      <c r="E683" s="3">
        <v>1004</v>
      </c>
      <c r="F683" s="5" t="s">
        <v>1079</v>
      </c>
      <c r="G683" s="52" t="s">
        <v>1842</v>
      </c>
      <c r="H683" s="15">
        <v>4.99</v>
      </c>
      <c r="I683" s="15">
        <v>4.1417000000000002</v>
      </c>
      <c r="J683" s="16">
        <f t="shared" si="10"/>
        <v>0</v>
      </c>
    </row>
    <row r="684" spans="1:10" x14ac:dyDescent="0.3">
      <c r="A684" s="17"/>
      <c r="B684" s="5" t="s">
        <v>853</v>
      </c>
      <c r="C684" s="2" t="s">
        <v>12</v>
      </c>
      <c r="D684" s="3" t="s">
        <v>1074</v>
      </c>
      <c r="E684" s="5">
        <v>1006</v>
      </c>
      <c r="F684" s="5" t="s">
        <v>1077</v>
      </c>
      <c r="G684" s="52" t="s">
        <v>1842</v>
      </c>
      <c r="H684" s="8">
        <v>2.99</v>
      </c>
      <c r="I684" s="15">
        <v>2.4817</v>
      </c>
      <c r="J684" s="16">
        <f t="shared" si="10"/>
        <v>0</v>
      </c>
    </row>
    <row r="685" spans="1:10" x14ac:dyDescent="0.3">
      <c r="A685" s="17"/>
      <c r="B685" s="5" t="s">
        <v>853</v>
      </c>
      <c r="C685" s="2" t="s">
        <v>12</v>
      </c>
      <c r="D685" s="3" t="s">
        <v>24</v>
      </c>
      <c r="E685" s="5">
        <v>186980</v>
      </c>
      <c r="F685" s="5" t="s">
        <v>312</v>
      </c>
      <c r="G685" s="52" t="s">
        <v>1842</v>
      </c>
      <c r="H685" s="8">
        <v>4.99</v>
      </c>
      <c r="I685" s="15">
        <v>4.1417000000000002</v>
      </c>
      <c r="J685" s="16">
        <f t="shared" si="10"/>
        <v>0</v>
      </c>
    </row>
    <row r="686" spans="1:10" x14ac:dyDescent="0.3">
      <c r="A686" s="14"/>
      <c r="B686" s="5" t="s">
        <v>853</v>
      </c>
      <c r="C686" s="5" t="s">
        <v>12</v>
      </c>
      <c r="D686" s="3" t="s">
        <v>611</v>
      </c>
      <c r="E686" s="3">
        <v>23797</v>
      </c>
      <c r="F686" s="5" t="s">
        <v>1003</v>
      </c>
      <c r="G686" s="52" t="s">
        <v>1842</v>
      </c>
      <c r="H686" s="15">
        <v>3.99</v>
      </c>
      <c r="I686" s="15">
        <v>3.3117000000000001</v>
      </c>
      <c r="J686" s="16">
        <f t="shared" si="10"/>
        <v>0</v>
      </c>
    </row>
    <row r="687" spans="1:10" x14ac:dyDescent="0.3">
      <c r="A687" s="14"/>
      <c r="B687" s="5" t="s">
        <v>853</v>
      </c>
      <c r="C687" s="5" t="s">
        <v>12</v>
      </c>
      <c r="D687" s="3" t="s">
        <v>309</v>
      </c>
      <c r="E687" s="3">
        <v>242149</v>
      </c>
      <c r="F687" s="5" t="s">
        <v>310</v>
      </c>
      <c r="G687" s="52" t="s">
        <v>1842</v>
      </c>
      <c r="H687" s="15">
        <v>4.99</v>
      </c>
      <c r="I687" s="15">
        <v>4.1417000000000002</v>
      </c>
      <c r="J687" s="16">
        <f t="shared" si="10"/>
        <v>0</v>
      </c>
    </row>
    <row r="688" spans="1:10" x14ac:dyDescent="0.3">
      <c r="A688" s="14"/>
      <c r="B688" s="5" t="s">
        <v>853</v>
      </c>
      <c r="C688" s="5" t="s">
        <v>12</v>
      </c>
      <c r="D688" s="3" t="s">
        <v>613</v>
      </c>
      <c r="E688" s="3">
        <v>132865</v>
      </c>
      <c r="F688" s="5" t="s">
        <v>614</v>
      </c>
      <c r="G688" s="52" t="s">
        <v>1842</v>
      </c>
      <c r="H688" s="15">
        <v>3.99</v>
      </c>
      <c r="I688" s="15">
        <v>3.3117000000000001</v>
      </c>
      <c r="J688" s="16">
        <f t="shared" si="10"/>
        <v>0</v>
      </c>
    </row>
    <row r="689" spans="1:10" x14ac:dyDescent="0.3">
      <c r="A689" s="14"/>
      <c r="B689" s="5" t="s">
        <v>853</v>
      </c>
      <c r="C689" s="5" t="s">
        <v>29</v>
      </c>
      <c r="D689" s="3" t="s">
        <v>634</v>
      </c>
      <c r="E689" s="3">
        <v>4047</v>
      </c>
      <c r="F689" s="5" t="s">
        <v>1083</v>
      </c>
      <c r="G689" s="52" t="s">
        <v>1842</v>
      </c>
      <c r="H689" s="15">
        <v>8.49</v>
      </c>
      <c r="I689" s="15">
        <v>7.0466999999999995</v>
      </c>
      <c r="J689" s="16">
        <f t="shared" si="10"/>
        <v>0</v>
      </c>
    </row>
    <row r="690" spans="1:10" x14ac:dyDescent="0.3">
      <c r="A690" s="14"/>
      <c r="B690" s="5" t="s">
        <v>853</v>
      </c>
      <c r="C690" s="5" t="s">
        <v>29</v>
      </c>
      <c r="D690" s="3" t="s">
        <v>285</v>
      </c>
      <c r="E690" s="3">
        <v>4046</v>
      </c>
      <c r="F690" s="5" t="s">
        <v>1707</v>
      </c>
      <c r="G690" s="52" t="s">
        <v>1842</v>
      </c>
      <c r="H690" s="15">
        <v>6.49</v>
      </c>
      <c r="I690" s="15">
        <v>5.3867000000000003</v>
      </c>
      <c r="J690" s="16">
        <f t="shared" si="10"/>
        <v>0</v>
      </c>
    </row>
    <row r="691" spans="1:10" x14ac:dyDescent="0.3">
      <c r="A691" s="14"/>
      <c r="B691" s="5" t="s">
        <v>853</v>
      </c>
      <c r="C691" s="5" t="s">
        <v>29</v>
      </c>
      <c r="D691" s="3" t="s">
        <v>628</v>
      </c>
      <c r="E691" s="3">
        <v>188634</v>
      </c>
      <c r="F691" s="5" t="s">
        <v>1559</v>
      </c>
      <c r="G691" s="52" t="s">
        <v>1842</v>
      </c>
      <c r="H691" s="15">
        <v>8.59</v>
      </c>
      <c r="I691" s="15">
        <v>7.1296999999999997</v>
      </c>
      <c r="J691" s="16">
        <f t="shared" si="10"/>
        <v>0</v>
      </c>
    </row>
    <row r="692" spans="1:10" x14ac:dyDescent="0.3">
      <c r="A692" s="14"/>
      <c r="B692" s="5" t="s">
        <v>853</v>
      </c>
      <c r="C692" s="5" t="s">
        <v>29</v>
      </c>
      <c r="D692" s="3" t="s">
        <v>53</v>
      </c>
      <c r="E692" s="3">
        <v>188635</v>
      </c>
      <c r="F692" s="5" t="s">
        <v>1560</v>
      </c>
      <c r="G692" s="52" t="s">
        <v>1842</v>
      </c>
      <c r="H692" s="15">
        <v>8.49</v>
      </c>
      <c r="I692" s="15">
        <v>7.0466999999999995</v>
      </c>
      <c r="J692" s="16">
        <f t="shared" si="10"/>
        <v>0</v>
      </c>
    </row>
    <row r="693" spans="1:10" x14ac:dyDescent="0.3">
      <c r="A693" s="17"/>
      <c r="B693" s="5" t="s">
        <v>853</v>
      </c>
      <c r="C693" s="2" t="s">
        <v>39</v>
      </c>
      <c r="D693" s="3" t="s">
        <v>49</v>
      </c>
      <c r="E693" s="5">
        <v>13570</v>
      </c>
      <c r="F693" s="5" t="s">
        <v>1482</v>
      </c>
      <c r="G693" s="52" t="s">
        <v>1842</v>
      </c>
      <c r="H693" s="8">
        <v>2.69</v>
      </c>
      <c r="I693" s="15">
        <v>2.2326999999999999</v>
      </c>
      <c r="J693" s="16">
        <f t="shared" si="10"/>
        <v>0</v>
      </c>
    </row>
    <row r="694" spans="1:10" x14ac:dyDescent="0.3">
      <c r="A694" s="14"/>
      <c r="B694" s="5" t="s">
        <v>853</v>
      </c>
      <c r="C694" s="5" t="s">
        <v>39</v>
      </c>
      <c r="D694" s="3" t="s">
        <v>48</v>
      </c>
      <c r="E694" s="3">
        <v>13033</v>
      </c>
      <c r="F694" s="5" t="s">
        <v>1480</v>
      </c>
      <c r="G694" s="52" t="s">
        <v>1842</v>
      </c>
      <c r="H694" s="15">
        <v>2.89</v>
      </c>
      <c r="I694" s="15">
        <v>2.3986999999999998</v>
      </c>
      <c r="J694" s="16">
        <f t="shared" si="10"/>
        <v>0</v>
      </c>
    </row>
    <row r="695" spans="1:10" x14ac:dyDescent="0.3">
      <c r="A695" s="14"/>
      <c r="B695" s="5" t="s">
        <v>853</v>
      </c>
      <c r="C695" s="5" t="s">
        <v>29</v>
      </c>
      <c r="D695" s="3" t="s">
        <v>659</v>
      </c>
      <c r="E695" s="3">
        <v>408126</v>
      </c>
      <c r="F695" s="5" t="s">
        <v>1613</v>
      </c>
      <c r="G695" s="52" t="s">
        <v>1842</v>
      </c>
      <c r="H695" s="15">
        <v>28.99</v>
      </c>
      <c r="I695" s="15">
        <v>24.061699999999998</v>
      </c>
      <c r="J695" s="16">
        <f t="shared" si="10"/>
        <v>0</v>
      </c>
    </row>
    <row r="696" spans="1:10" x14ac:dyDescent="0.3">
      <c r="A696" s="17"/>
      <c r="B696" s="5" t="s">
        <v>853</v>
      </c>
      <c r="C696" s="2" t="s">
        <v>39</v>
      </c>
      <c r="D696" s="3" t="s">
        <v>50</v>
      </c>
      <c r="E696" s="5">
        <v>45386</v>
      </c>
      <c r="F696" s="5" t="s">
        <v>1513</v>
      </c>
      <c r="G696" s="52" t="s">
        <v>1842</v>
      </c>
      <c r="H696" s="8">
        <v>8.59</v>
      </c>
      <c r="I696" s="15">
        <v>7.1296999999999997</v>
      </c>
      <c r="J696" s="16">
        <f t="shared" si="10"/>
        <v>0</v>
      </c>
    </row>
    <row r="697" spans="1:10" x14ac:dyDescent="0.3">
      <c r="A697" s="14"/>
      <c r="B697" s="5" t="s">
        <v>853</v>
      </c>
      <c r="C697" s="5" t="s">
        <v>12</v>
      </c>
      <c r="D697" s="3" t="s">
        <v>608</v>
      </c>
      <c r="E697" s="3">
        <v>23798</v>
      </c>
      <c r="F697" s="5" t="s">
        <v>609</v>
      </c>
      <c r="G697" s="52" t="s">
        <v>1842</v>
      </c>
      <c r="H697" s="15">
        <v>3.49</v>
      </c>
      <c r="I697" s="15">
        <v>2.8967000000000001</v>
      </c>
      <c r="J697" s="16">
        <f t="shared" si="10"/>
        <v>0</v>
      </c>
    </row>
    <row r="698" spans="1:10" x14ac:dyDescent="0.3">
      <c r="A698" s="14"/>
      <c r="B698" s="5" t="s">
        <v>853</v>
      </c>
      <c r="C698" s="5" t="s">
        <v>29</v>
      </c>
      <c r="D698" s="3" t="s">
        <v>655</v>
      </c>
      <c r="E698" s="3">
        <v>160444</v>
      </c>
      <c r="F698" s="5" t="s">
        <v>1279</v>
      </c>
      <c r="G698" s="52" t="s">
        <v>1842</v>
      </c>
      <c r="H698" s="15">
        <v>13.99</v>
      </c>
      <c r="I698" s="15">
        <v>11.611699999999999</v>
      </c>
      <c r="J698" s="16">
        <f t="shared" si="10"/>
        <v>0</v>
      </c>
    </row>
    <row r="699" spans="1:10" x14ac:dyDescent="0.3">
      <c r="A699" s="14"/>
      <c r="B699" s="5" t="s">
        <v>853</v>
      </c>
      <c r="C699" s="5" t="s">
        <v>12</v>
      </c>
      <c r="D699" s="3" t="s">
        <v>656</v>
      </c>
      <c r="E699" s="3">
        <v>15197</v>
      </c>
      <c r="F699" s="5" t="s">
        <v>1260</v>
      </c>
      <c r="G699" s="52" t="s">
        <v>1842</v>
      </c>
      <c r="H699" s="15">
        <v>22.59</v>
      </c>
      <c r="I699" s="15">
        <v>18.749700000000001</v>
      </c>
      <c r="J699" s="16">
        <f t="shared" si="10"/>
        <v>0</v>
      </c>
    </row>
    <row r="700" spans="1:10" x14ac:dyDescent="0.3">
      <c r="A700" s="14"/>
      <c r="B700" s="5" t="s">
        <v>853</v>
      </c>
      <c r="C700" s="5" t="s">
        <v>12</v>
      </c>
      <c r="D700" s="3" t="s">
        <v>657</v>
      </c>
      <c r="E700" s="3">
        <v>15194</v>
      </c>
      <c r="F700" s="5" t="s">
        <v>1258</v>
      </c>
      <c r="G700" s="52" t="s">
        <v>1842</v>
      </c>
      <c r="H700" s="15">
        <v>14.59</v>
      </c>
      <c r="I700" s="15">
        <v>12.1097</v>
      </c>
      <c r="J700" s="16">
        <f t="shared" si="10"/>
        <v>0</v>
      </c>
    </row>
    <row r="701" spans="1:10" x14ac:dyDescent="0.3">
      <c r="A701" s="17"/>
      <c r="B701" s="5" t="s">
        <v>853</v>
      </c>
      <c r="C701" s="2" t="s">
        <v>12</v>
      </c>
      <c r="D701" s="3">
        <v>84401</v>
      </c>
      <c r="E701" s="5">
        <v>15198</v>
      </c>
      <c r="F701" s="5" t="s">
        <v>1261</v>
      </c>
      <c r="G701" s="52" t="s">
        <v>1842</v>
      </c>
      <c r="H701" s="8">
        <v>21.59</v>
      </c>
      <c r="I701" s="15">
        <v>17.919699999999999</v>
      </c>
      <c r="J701" s="16">
        <f t="shared" si="10"/>
        <v>0</v>
      </c>
    </row>
    <row r="702" spans="1:10" x14ac:dyDescent="0.3">
      <c r="A702" s="17"/>
      <c r="B702" s="5" t="s">
        <v>853</v>
      </c>
      <c r="C702" s="2" t="s">
        <v>12</v>
      </c>
      <c r="D702" s="3">
        <v>84501</v>
      </c>
      <c r="E702" s="5">
        <v>4316</v>
      </c>
      <c r="F702" s="5" t="s">
        <v>1251</v>
      </c>
      <c r="G702" s="52" t="s">
        <v>1842</v>
      </c>
      <c r="H702" s="8">
        <v>21.99</v>
      </c>
      <c r="I702" s="15">
        <v>18.2517</v>
      </c>
      <c r="J702" s="16">
        <f t="shared" si="10"/>
        <v>0</v>
      </c>
    </row>
    <row r="703" spans="1:10" x14ac:dyDescent="0.3">
      <c r="A703" s="14"/>
      <c r="B703" s="5" t="s">
        <v>853</v>
      </c>
      <c r="C703" s="5" t="s">
        <v>12</v>
      </c>
      <c r="D703" s="3" t="s">
        <v>658</v>
      </c>
      <c r="E703" s="3">
        <v>15195</v>
      </c>
      <c r="F703" s="5" t="s">
        <v>1259</v>
      </c>
      <c r="G703" s="52" t="s">
        <v>1842</v>
      </c>
      <c r="H703" s="15">
        <v>22.99</v>
      </c>
      <c r="I703" s="15">
        <v>19.081699999999998</v>
      </c>
      <c r="J703" s="16">
        <f t="shared" ref="J703:J766" si="11">I703*A703</f>
        <v>0</v>
      </c>
    </row>
    <row r="704" spans="1:10" x14ac:dyDescent="0.3">
      <c r="A704" s="17"/>
      <c r="B704" s="5" t="s">
        <v>853</v>
      </c>
      <c r="C704" s="2" t="s">
        <v>12</v>
      </c>
      <c r="D704" s="3">
        <v>833</v>
      </c>
      <c r="E704" s="5">
        <v>15187</v>
      </c>
      <c r="F704" s="5" t="s">
        <v>1257</v>
      </c>
      <c r="G704" s="52" t="s">
        <v>1842</v>
      </c>
      <c r="H704" s="8">
        <v>25.99</v>
      </c>
      <c r="I704" s="15">
        <v>21.571699999999996</v>
      </c>
      <c r="J704" s="16">
        <f t="shared" si="11"/>
        <v>0</v>
      </c>
    </row>
    <row r="705" spans="1:10" x14ac:dyDescent="0.3">
      <c r="A705" s="17"/>
      <c r="B705" s="5" t="s">
        <v>853</v>
      </c>
      <c r="C705" s="2" t="s">
        <v>12</v>
      </c>
      <c r="D705" s="3">
        <v>338</v>
      </c>
      <c r="E705" s="5">
        <v>18335</v>
      </c>
      <c r="F705" s="5" t="s">
        <v>1264</v>
      </c>
      <c r="G705" s="52" t="s">
        <v>1842</v>
      </c>
      <c r="H705" s="8">
        <v>3.49</v>
      </c>
      <c r="I705" s="15">
        <v>2.8967000000000001</v>
      </c>
      <c r="J705" s="16">
        <f t="shared" si="11"/>
        <v>0</v>
      </c>
    </row>
    <row r="706" spans="1:10" x14ac:dyDescent="0.3">
      <c r="A706" s="17"/>
      <c r="B706" s="5" t="s">
        <v>853</v>
      </c>
      <c r="C706" s="2" t="s">
        <v>12</v>
      </c>
      <c r="D706" s="3">
        <v>337</v>
      </c>
      <c r="E706" s="5">
        <v>179938</v>
      </c>
      <c r="F706" s="5" t="s">
        <v>1282</v>
      </c>
      <c r="G706" s="52" t="s">
        <v>1842</v>
      </c>
      <c r="H706" s="8">
        <v>3.69</v>
      </c>
      <c r="I706" s="15">
        <v>3.0627</v>
      </c>
      <c r="J706" s="16">
        <f t="shared" si="11"/>
        <v>0</v>
      </c>
    </row>
    <row r="707" spans="1:10" x14ac:dyDescent="0.3">
      <c r="A707" s="17"/>
      <c r="B707" s="5" t="s">
        <v>853</v>
      </c>
      <c r="C707" s="2" t="s">
        <v>12</v>
      </c>
      <c r="D707" s="3">
        <v>333</v>
      </c>
      <c r="E707" s="5">
        <v>18332</v>
      </c>
      <c r="F707" s="5" t="s">
        <v>1263</v>
      </c>
      <c r="G707" s="52" t="s">
        <v>1842</v>
      </c>
      <c r="H707" s="8">
        <v>6.49</v>
      </c>
      <c r="I707" s="15">
        <v>5.3867000000000003</v>
      </c>
      <c r="J707" s="16">
        <f t="shared" si="11"/>
        <v>0</v>
      </c>
    </row>
    <row r="708" spans="1:10" x14ac:dyDescent="0.3">
      <c r="A708" s="17"/>
      <c r="B708" s="5" t="s">
        <v>853</v>
      </c>
      <c r="C708" s="2" t="s">
        <v>12</v>
      </c>
      <c r="D708" s="3">
        <v>331</v>
      </c>
      <c r="E708" s="5">
        <v>18330</v>
      </c>
      <c r="F708" s="5" t="s">
        <v>1262</v>
      </c>
      <c r="G708" s="52" t="s">
        <v>1842</v>
      </c>
      <c r="H708" s="8">
        <v>5.79</v>
      </c>
      <c r="I708" s="15">
        <v>4.8056999999999999</v>
      </c>
      <c r="J708" s="16">
        <f t="shared" si="11"/>
        <v>0</v>
      </c>
    </row>
    <row r="709" spans="1:10" x14ac:dyDescent="0.3">
      <c r="A709" s="17"/>
      <c r="B709" s="5" t="s">
        <v>853</v>
      </c>
      <c r="C709" s="2" t="s">
        <v>12</v>
      </c>
      <c r="D709" s="3">
        <v>332</v>
      </c>
      <c r="E709" s="5">
        <v>18331</v>
      </c>
      <c r="F709" s="5" t="s">
        <v>1488</v>
      </c>
      <c r="G709" s="52" t="s">
        <v>1842</v>
      </c>
      <c r="H709" s="8">
        <v>5.99</v>
      </c>
      <c r="I709" s="15">
        <v>4.9717000000000002</v>
      </c>
      <c r="J709" s="16">
        <f t="shared" si="11"/>
        <v>0</v>
      </c>
    </row>
    <row r="710" spans="1:10" ht="15" customHeight="1" x14ac:dyDescent="0.3">
      <c r="A710" s="17"/>
      <c r="B710" s="5" t="s">
        <v>853</v>
      </c>
      <c r="C710" s="2" t="s">
        <v>12</v>
      </c>
      <c r="D710" s="3" t="s">
        <v>26</v>
      </c>
      <c r="E710" s="5">
        <v>22871</v>
      </c>
      <c r="F710" s="5" t="s">
        <v>795</v>
      </c>
      <c r="G710" s="52" t="s">
        <v>1842</v>
      </c>
      <c r="H710" s="8">
        <v>11.99</v>
      </c>
      <c r="I710" s="15">
        <v>9.9516999999999989</v>
      </c>
      <c r="J710" s="16">
        <f t="shared" si="11"/>
        <v>0</v>
      </c>
    </row>
    <row r="711" spans="1:10" x14ac:dyDescent="0.3">
      <c r="A711" s="17"/>
      <c r="B711" s="5" t="s">
        <v>853</v>
      </c>
      <c r="C711" s="2" t="s">
        <v>12</v>
      </c>
      <c r="D711" s="3" t="s">
        <v>27</v>
      </c>
      <c r="E711" s="5">
        <v>39109</v>
      </c>
      <c r="F711" s="5" t="s">
        <v>796</v>
      </c>
      <c r="G711" s="52" t="s">
        <v>1842</v>
      </c>
      <c r="H711" s="8">
        <v>14.99</v>
      </c>
      <c r="I711" s="15">
        <v>12.441699999999999</v>
      </c>
      <c r="J711" s="16">
        <f t="shared" si="11"/>
        <v>0</v>
      </c>
    </row>
    <row r="712" spans="1:10" x14ac:dyDescent="0.3">
      <c r="A712" s="17"/>
      <c r="B712" s="5" t="s">
        <v>853</v>
      </c>
      <c r="C712" s="2" t="s">
        <v>12</v>
      </c>
      <c r="D712" s="3" t="s">
        <v>18</v>
      </c>
      <c r="E712" s="5">
        <v>177279</v>
      </c>
      <c r="F712" s="5" t="s">
        <v>958</v>
      </c>
      <c r="G712" s="52" t="s">
        <v>1842</v>
      </c>
      <c r="H712" s="8">
        <v>14.99</v>
      </c>
      <c r="I712" s="15">
        <v>12.441699999999999</v>
      </c>
      <c r="J712" s="16">
        <f t="shared" si="11"/>
        <v>0</v>
      </c>
    </row>
    <row r="713" spans="1:10" x14ac:dyDescent="0.3">
      <c r="A713" s="14"/>
      <c r="B713" s="5" t="s">
        <v>853</v>
      </c>
      <c r="C713" s="5" t="s">
        <v>12</v>
      </c>
      <c r="D713" s="3" t="s">
        <v>15</v>
      </c>
      <c r="E713" s="3">
        <v>39077</v>
      </c>
      <c r="F713" s="5" t="s">
        <v>1188</v>
      </c>
      <c r="G713" s="52" t="s">
        <v>1842</v>
      </c>
      <c r="H713" s="15">
        <v>16.989999999999998</v>
      </c>
      <c r="I713" s="15">
        <v>14.101699999999997</v>
      </c>
      <c r="J713" s="16">
        <f t="shared" si="11"/>
        <v>0</v>
      </c>
    </row>
    <row r="714" spans="1:10" x14ac:dyDescent="0.3">
      <c r="A714" s="14"/>
      <c r="B714" s="5" t="s">
        <v>853</v>
      </c>
      <c r="C714" s="5" t="s">
        <v>12</v>
      </c>
      <c r="D714" s="3" t="s">
        <v>16</v>
      </c>
      <c r="E714" s="3">
        <v>39078</v>
      </c>
      <c r="F714" s="5" t="s">
        <v>1189</v>
      </c>
      <c r="G714" s="52" t="s">
        <v>1842</v>
      </c>
      <c r="H714" s="15">
        <v>17.59</v>
      </c>
      <c r="I714" s="15">
        <v>14.599699999999999</v>
      </c>
      <c r="J714" s="16">
        <f t="shared" si="11"/>
        <v>0</v>
      </c>
    </row>
    <row r="715" spans="1:10" x14ac:dyDescent="0.3">
      <c r="A715" s="14"/>
      <c r="B715" s="5" t="s">
        <v>853</v>
      </c>
      <c r="C715" s="5" t="s">
        <v>12</v>
      </c>
      <c r="D715" s="3" t="s">
        <v>17</v>
      </c>
      <c r="E715" s="3">
        <v>39080</v>
      </c>
      <c r="F715" s="5" t="s">
        <v>1190</v>
      </c>
      <c r="G715" s="52" t="s">
        <v>1842</v>
      </c>
      <c r="H715" s="15">
        <v>17.989999999999998</v>
      </c>
      <c r="I715" s="15">
        <v>14.931699999999998</v>
      </c>
      <c r="J715" s="16">
        <f t="shared" si="11"/>
        <v>0</v>
      </c>
    </row>
    <row r="716" spans="1:10" x14ac:dyDescent="0.3">
      <c r="A716" s="17"/>
      <c r="B716" s="5" t="s">
        <v>853</v>
      </c>
      <c r="C716" s="2" t="s">
        <v>12</v>
      </c>
      <c r="D716" s="3" t="s">
        <v>13</v>
      </c>
      <c r="E716" s="5">
        <v>2736</v>
      </c>
      <c r="F716" s="5" t="s">
        <v>794</v>
      </c>
      <c r="G716" s="52" t="s">
        <v>1842</v>
      </c>
      <c r="H716" s="8">
        <v>20.59</v>
      </c>
      <c r="I716" s="15">
        <v>17.089700000000001</v>
      </c>
      <c r="J716" s="16">
        <f t="shared" si="11"/>
        <v>0</v>
      </c>
    </row>
    <row r="717" spans="1:10" x14ac:dyDescent="0.3">
      <c r="A717" s="17"/>
      <c r="B717" s="5" t="s">
        <v>853</v>
      </c>
      <c r="C717" s="2" t="s">
        <v>12</v>
      </c>
      <c r="D717" s="3" t="s">
        <v>14</v>
      </c>
      <c r="E717" s="5">
        <v>10448</v>
      </c>
      <c r="F717" s="5" t="s">
        <v>852</v>
      </c>
      <c r="G717" s="52" t="s">
        <v>1842</v>
      </c>
      <c r="H717" s="8">
        <v>21.79</v>
      </c>
      <c r="I717" s="15">
        <v>18.085699999999999</v>
      </c>
      <c r="J717" s="16">
        <f t="shared" si="11"/>
        <v>0</v>
      </c>
    </row>
    <row r="718" spans="1:10" x14ac:dyDescent="0.3">
      <c r="A718" s="17"/>
      <c r="B718" s="5" t="s">
        <v>853</v>
      </c>
      <c r="C718" s="2" t="s">
        <v>39</v>
      </c>
      <c r="D718" s="3" t="s">
        <v>52</v>
      </c>
      <c r="E718" s="5">
        <v>6813</v>
      </c>
      <c r="F718" s="5" t="s">
        <v>1462</v>
      </c>
      <c r="G718" s="52" t="s">
        <v>1842</v>
      </c>
      <c r="H718" s="8">
        <v>8.99</v>
      </c>
      <c r="I718" s="15">
        <v>7.4616999999999996</v>
      </c>
      <c r="J718" s="16">
        <f t="shared" si="11"/>
        <v>0</v>
      </c>
    </row>
    <row r="719" spans="1:10" x14ac:dyDescent="0.3">
      <c r="A719" s="14"/>
      <c r="B719" s="5" t="s">
        <v>853</v>
      </c>
      <c r="C719" s="2" t="s">
        <v>12</v>
      </c>
      <c r="D719" s="3">
        <v>732127</v>
      </c>
      <c r="E719" s="5">
        <v>55212</v>
      </c>
      <c r="F719" s="5" t="s">
        <v>930</v>
      </c>
      <c r="G719" s="52" t="s">
        <v>1842</v>
      </c>
      <c r="H719" s="8">
        <v>12.99</v>
      </c>
      <c r="I719" s="15">
        <v>10.781699999999999</v>
      </c>
      <c r="J719" s="16">
        <f t="shared" si="11"/>
        <v>0</v>
      </c>
    </row>
    <row r="720" spans="1:10" x14ac:dyDescent="0.3">
      <c r="A720" s="17"/>
      <c r="B720" s="5" t="s">
        <v>853</v>
      </c>
      <c r="C720" s="2" t="s">
        <v>12</v>
      </c>
      <c r="D720" s="3">
        <v>732158</v>
      </c>
      <c r="E720" s="5">
        <v>55213</v>
      </c>
      <c r="F720" s="5" t="s">
        <v>931</v>
      </c>
      <c r="G720" s="52" t="s">
        <v>1842</v>
      </c>
      <c r="H720" s="8">
        <v>11.59</v>
      </c>
      <c r="I720" s="15">
        <v>9.6196999999999999</v>
      </c>
      <c r="J720" s="16">
        <f t="shared" si="11"/>
        <v>0</v>
      </c>
    </row>
    <row r="721" spans="1:10" x14ac:dyDescent="0.3">
      <c r="A721" s="17"/>
      <c r="B721" s="5" t="s">
        <v>853</v>
      </c>
      <c r="C721" s="2" t="s">
        <v>12</v>
      </c>
      <c r="D721" s="3">
        <v>732185</v>
      </c>
      <c r="E721" s="5">
        <v>55211</v>
      </c>
      <c r="F721" s="5" t="s">
        <v>929</v>
      </c>
      <c r="G721" s="52" t="s">
        <v>1842</v>
      </c>
      <c r="H721" s="8">
        <v>16.59</v>
      </c>
      <c r="I721" s="15">
        <v>13.769699999999998</v>
      </c>
      <c r="J721" s="16">
        <f t="shared" si="11"/>
        <v>0</v>
      </c>
    </row>
    <row r="722" spans="1:10" x14ac:dyDescent="0.3">
      <c r="A722" s="17"/>
      <c r="B722" s="5" t="s">
        <v>853</v>
      </c>
      <c r="C722" s="2" t="s">
        <v>39</v>
      </c>
      <c r="D722" s="3">
        <v>68620</v>
      </c>
      <c r="E722" s="5">
        <v>28182</v>
      </c>
      <c r="F722" s="5" t="s">
        <v>802</v>
      </c>
      <c r="G722" s="52" t="s">
        <v>1842</v>
      </c>
      <c r="H722" s="8">
        <v>6.99</v>
      </c>
      <c r="I722" s="15">
        <v>5.8017000000000003</v>
      </c>
      <c r="J722" s="16">
        <f t="shared" si="11"/>
        <v>0</v>
      </c>
    </row>
    <row r="723" spans="1:10" x14ac:dyDescent="0.3">
      <c r="A723" s="17"/>
      <c r="B723" s="5" t="s">
        <v>853</v>
      </c>
      <c r="C723" s="2" t="s">
        <v>12</v>
      </c>
      <c r="D723" s="3" t="s">
        <v>19</v>
      </c>
      <c r="E723" s="5">
        <v>124272</v>
      </c>
      <c r="F723" s="5" t="s">
        <v>1532</v>
      </c>
      <c r="G723" s="52" t="s">
        <v>1842</v>
      </c>
      <c r="H723" s="8">
        <v>20.99</v>
      </c>
      <c r="I723" s="15">
        <v>17.421699999999998</v>
      </c>
      <c r="J723" s="16">
        <f t="shared" si="11"/>
        <v>0</v>
      </c>
    </row>
    <row r="724" spans="1:10" x14ac:dyDescent="0.3">
      <c r="A724" s="17"/>
      <c r="B724" s="5" t="s">
        <v>853</v>
      </c>
      <c r="C724" s="2" t="s">
        <v>12</v>
      </c>
      <c r="D724" s="3">
        <v>60101</v>
      </c>
      <c r="E724" s="5">
        <v>1306</v>
      </c>
      <c r="F724" s="5" t="s">
        <v>1428</v>
      </c>
      <c r="G724" s="52" t="s">
        <v>1842</v>
      </c>
      <c r="H724" s="8">
        <v>16.989999999999998</v>
      </c>
      <c r="I724" s="15">
        <v>14.101699999999997</v>
      </c>
      <c r="J724" s="16">
        <f t="shared" si="11"/>
        <v>0</v>
      </c>
    </row>
    <row r="725" spans="1:10" x14ac:dyDescent="0.3">
      <c r="A725" s="17"/>
      <c r="B725" s="5" t="s">
        <v>853</v>
      </c>
      <c r="C725" s="2" t="s">
        <v>12</v>
      </c>
      <c r="D725" s="3">
        <v>60151</v>
      </c>
      <c r="E725" s="5">
        <v>3689</v>
      </c>
      <c r="F725" s="5" t="s">
        <v>1706</v>
      </c>
      <c r="G725" s="52" t="s">
        <v>1842</v>
      </c>
      <c r="H725" s="8">
        <v>16.79</v>
      </c>
      <c r="I725" s="15">
        <v>13.935699999999999</v>
      </c>
      <c r="J725" s="16">
        <f t="shared" si="11"/>
        <v>0</v>
      </c>
    </row>
    <row r="726" spans="1:10" x14ac:dyDescent="0.3">
      <c r="A726" s="14"/>
      <c r="B726" s="5" t="s">
        <v>853</v>
      </c>
      <c r="C726" s="5" t="s">
        <v>12</v>
      </c>
      <c r="D726" s="3" t="s">
        <v>25</v>
      </c>
      <c r="E726" s="3">
        <v>124252</v>
      </c>
      <c r="F726" s="5" t="s">
        <v>1204</v>
      </c>
      <c r="G726" s="52" t="s">
        <v>1842</v>
      </c>
      <c r="H726" s="15">
        <v>8.99</v>
      </c>
      <c r="I726" s="15">
        <v>7.4616999999999996</v>
      </c>
      <c r="J726" s="16">
        <f t="shared" si="11"/>
        <v>0</v>
      </c>
    </row>
    <row r="727" spans="1:10" x14ac:dyDescent="0.3">
      <c r="A727" s="14"/>
      <c r="B727" s="5" t="s">
        <v>1171</v>
      </c>
      <c r="C727" s="5" t="s">
        <v>29</v>
      </c>
      <c r="D727" s="3" t="s">
        <v>326</v>
      </c>
      <c r="E727" s="3">
        <v>14522</v>
      </c>
      <c r="F727" s="5" t="s">
        <v>1723</v>
      </c>
      <c r="G727" s="52" t="s">
        <v>1842</v>
      </c>
      <c r="H727" s="15">
        <v>7.49</v>
      </c>
      <c r="I727" s="15">
        <v>6.2166999999999994</v>
      </c>
      <c r="J727" s="16">
        <f t="shared" si="11"/>
        <v>0</v>
      </c>
    </row>
    <row r="728" spans="1:10" x14ac:dyDescent="0.3">
      <c r="A728" s="17"/>
      <c r="B728" s="5" t="s">
        <v>851</v>
      </c>
      <c r="C728" s="2" t="s">
        <v>12</v>
      </c>
      <c r="D728" s="3" t="s">
        <v>35</v>
      </c>
      <c r="E728" s="5">
        <v>40368</v>
      </c>
      <c r="F728" s="5" t="s">
        <v>1506</v>
      </c>
      <c r="G728" s="52" t="s">
        <v>1842</v>
      </c>
      <c r="H728" s="8">
        <v>9.49</v>
      </c>
      <c r="I728" s="15">
        <v>7.8766999999999996</v>
      </c>
      <c r="J728" s="16">
        <f t="shared" si="11"/>
        <v>0</v>
      </c>
    </row>
    <row r="729" spans="1:10" x14ac:dyDescent="0.3">
      <c r="A729" s="14"/>
      <c r="B729" s="5" t="s">
        <v>851</v>
      </c>
      <c r="C729" s="5" t="s">
        <v>29</v>
      </c>
      <c r="D729" s="3" t="s">
        <v>636</v>
      </c>
      <c r="E729" s="3">
        <v>260575</v>
      </c>
      <c r="F729" s="5" t="s">
        <v>1599</v>
      </c>
      <c r="G729" s="52" t="s">
        <v>1842</v>
      </c>
      <c r="H729" s="15">
        <v>7.59</v>
      </c>
      <c r="I729" s="15">
        <v>6.2996999999999996</v>
      </c>
      <c r="J729" s="16">
        <f t="shared" si="11"/>
        <v>0</v>
      </c>
    </row>
    <row r="730" spans="1:10" x14ac:dyDescent="0.3">
      <c r="A730" s="14"/>
      <c r="B730" s="5" t="s">
        <v>851</v>
      </c>
      <c r="C730" s="5" t="s">
        <v>39</v>
      </c>
      <c r="D730" s="3" t="s">
        <v>662</v>
      </c>
      <c r="E730" s="3">
        <v>55125166</v>
      </c>
      <c r="F730" s="5" t="s">
        <v>663</v>
      </c>
      <c r="G730" s="52" t="s">
        <v>1842</v>
      </c>
      <c r="H730" s="15">
        <v>39.99</v>
      </c>
      <c r="I730" s="15">
        <v>33.191699999999997</v>
      </c>
      <c r="J730" s="16">
        <f t="shared" si="11"/>
        <v>0</v>
      </c>
    </row>
    <row r="731" spans="1:10" x14ac:dyDescent="0.3">
      <c r="A731" s="14"/>
      <c r="B731" s="5" t="s">
        <v>851</v>
      </c>
      <c r="C731" s="5" t="s">
        <v>39</v>
      </c>
      <c r="D731" s="3" t="s">
        <v>42</v>
      </c>
      <c r="E731" s="3">
        <v>149739</v>
      </c>
      <c r="F731" s="5" t="s">
        <v>1126</v>
      </c>
      <c r="G731" s="52" t="s">
        <v>1842</v>
      </c>
      <c r="H731" s="15">
        <v>14.59</v>
      </c>
      <c r="I731" s="15">
        <v>12.1097</v>
      </c>
      <c r="J731" s="16">
        <f t="shared" si="11"/>
        <v>0</v>
      </c>
    </row>
    <row r="732" spans="1:10" x14ac:dyDescent="0.3">
      <c r="A732" s="17"/>
      <c r="B732" s="5" t="s">
        <v>851</v>
      </c>
      <c r="C732" s="2" t="s">
        <v>39</v>
      </c>
      <c r="D732" s="3" t="s">
        <v>44</v>
      </c>
      <c r="E732" s="5">
        <v>133775</v>
      </c>
      <c r="F732" s="5" t="s">
        <v>801</v>
      </c>
      <c r="G732" s="52" t="s">
        <v>1842</v>
      </c>
      <c r="H732" s="8">
        <v>21.99</v>
      </c>
      <c r="I732" s="15">
        <v>18.2517</v>
      </c>
      <c r="J732" s="16">
        <f t="shared" si="11"/>
        <v>0</v>
      </c>
    </row>
    <row r="733" spans="1:10" x14ac:dyDescent="0.3">
      <c r="A733" s="14"/>
      <c r="B733" s="5" t="s">
        <v>851</v>
      </c>
      <c r="C733" s="5" t="s">
        <v>29</v>
      </c>
      <c r="D733" s="3" t="s">
        <v>36</v>
      </c>
      <c r="E733" s="3">
        <v>263240</v>
      </c>
      <c r="F733" s="5" t="s">
        <v>602</v>
      </c>
      <c r="G733" s="52" t="s">
        <v>1842</v>
      </c>
      <c r="H733" s="15">
        <v>1.99</v>
      </c>
      <c r="I733" s="15">
        <v>1.6516999999999999</v>
      </c>
      <c r="J733" s="16">
        <f t="shared" si="11"/>
        <v>0</v>
      </c>
    </row>
    <row r="734" spans="1:10" x14ac:dyDescent="0.3">
      <c r="A734" s="14"/>
      <c r="B734" s="5" t="s">
        <v>851</v>
      </c>
      <c r="C734" s="5" t="s">
        <v>32</v>
      </c>
      <c r="D734" s="3" t="s">
        <v>632</v>
      </c>
      <c r="E734" s="3">
        <v>132634</v>
      </c>
      <c r="F734" s="5" t="s">
        <v>1535</v>
      </c>
      <c r="G734" s="52" t="s">
        <v>1842</v>
      </c>
      <c r="H734" s="15">
        <v>12.99</v>
      </c>
      <c r="I734" s="15">
        <v>10.781699999999999</v>
      </c>
      <c r="J734" s="16">
        <f t="shared" si="11"/>
        <v>0</v>
      </c>
    </row>
    <row r="735" spans="1:10" x14ac:dyDescent="0.3">
      <c r="A735" s="17"/>
      <c r="B735" s="5" t="s">
        <v>851</v>
      </c>
      <c r="C735" s="2" t="s">
        <v>12</v>
      </c>
      <c r="D735" s="3" t="s">
        <v>47</v>
      </c>
      <c r="E735" s="5">
        <v>186258</v>
      </c>
      <c r="F735" s="5" t="s">
        <v>1557</v>
      </c>
      <c r="G735" s="52" t="s">
        <v>1842</v>
      </c>
      <c r="H735" s="8">
        <v>3.79</v>
      </c>
      <c r="I735" s="15">
        <v>3.1456999999999997</v>
      </c>
      <c r="J735" s="16">
        <f t="shared" si="11"/>
        <v>0</v>
      </c>
    </row>
    <row r="736" spans="1:10" x14ac:dyDescent="0.3">
      <c r="A736" s="14"/>
      <c r="B736" s="5" t="s">
        <v>851</v>
      </c>
      <c r="C736" s="5" t="s">
        <v>12</v>
      </c>
      <c r="D736" s="3" t="s">
        <v>31</v>
      </c>
      <c r="E736" s="3">
        <v>186466</v>
      </c>
      <c r="F736" s="5" t="s">
        <v>1558</v>
      </c>
      <c r="G736" s="52" t="s">
        <v>1842</v>
      </c>
      <c r="H736" s="15">
        <v>5.79</v>
      </c>
      <c r="I736" s="15">
        <v>4.8056999999999999</v>
      </c>
      <c r="J736" s="16">
        <f t="shared" si="11"/>
        <v>0</v>
      </c>
    </row>
    <row r="737" spans="1:10" x14ac:dyDescent="0.3">
      <c r="A737" s="17"/>
      <c r="B737" s="5" t="s">
        <v>851</v>
      </c>
      <c r="C737" s="2" t="s">
        <v>12</v>
      </c>
      <c r="D737" s="3">
        <v>13304</v>
      </c>
      <c r="E737" s="5">
        <v>27062</v>
      </c>
      <c r="F737" s="5" t="s">
        <v>798</v>
      </c>
      <c r="G737" s="52" t="s">
        <v>1842</v>
      </c>
      <c r="H737" s="8">
        <v>8.99</v>
      </c>
      <c r="I737" s="15">
        <v>7.4616999999999996</v>
      </c>
      <c r="J737" s="16">
        <f t="shared" si="11"/>
        <v>0</v>
      </c>
    </row>
    <row r="738" spans="1:10" x14ac:dyDescent="0.3">
      <c r="A738" s="14"/>
      <c r="B738" s="5" t="s">
        <v>851</v>
      </c>
      <c r="C738" s="5" t="s">
        <v>29</v>
      </c>
      <c r="D738" s="3" t="s">
        <v>635</v>
      </c>
      <c r="E738" s="3">
        <v>241237</v>
      </c>
      <c r="F738" s="5" t="s">
        <v>1035</v>
      </c>
      <c r="G738" s="52" t="s">
        <v>1842</v>
      </c>
      <c r="H738" s="15">
        <v>14.59</v>
      </c>
      <c r="I738" s="15">
        <v>12.1097</v>
      </c>
      <c r="J738" s="16">
        <f t="shared" si="11"/>
        <v>0</v>
      </c>
    </row>
    <row r="739" spans="1:10" x14ac:dyDescent="0.3">
      <c r="A739" s="14"/>
      <c r="B739" s="5" t="s">
        <v>851</v>
      </c>
      <c r="C739" s="5" t="s">
        <v>39</v>
      </c>
      <c r="D739" s="3" t="s">
        <v>652</v>
      </c>
      <c r="E739" s="3">
        <v>338614</v>
      </c>
      <c r="F739" s="5" t="s">
        <v>1606</v>
      </c>
      <c r="G739" s="52" t="s">
        <v>1842</v>
      </c>
      <c r="H739" s="15">
        <v>15.59</v>
      </c>
      <c r="I739" s="15">
        <v>12.939699999999998</v>
      </c>
      <c r="J739" s="16">
        <f t="shared" si="11"/>
        <v>0</v>
      </c>
    </row>
    <row r="740" spans="1:10" x14ac:dyDescent="0.3">
      <c r="A740" s="14"/>
      <c r="B740" s="5" t="s">
        <v>851</v>
      </c>
      <c r="C740" s="5" t="s">
        <v>12</v>
      </c>
      <c r="D740" s="3" t="s">
        <v>610</v>
      </c>
      <c r="E740" s="3">
        <v>35178</v>
      </c>
      <c r="F740" s="5" t="s">
        <v>1501</v>
      </c>
      <c r="G740" s="52" t="s">
        <v>1842</v>
      </c>
      <c r="H740" s="15">
        <v>7.49</v>
      </c>
      <c r="I740" s="15">
        <v>6.2166999999999994</v>
      </c>
      <c r="J740" s="16">
        <f t="shared" si="11"/>
        <v>0</v>
      </c>
    </row>
    <row r="741" spans="1:10" x14ac:dyDescent="0.3">
      <c r="A741" s="14"/>
      <c r="B741" s="5" t="s">
        <v>851</v>
      </c>
      <c r="C741" s="5" t="s">
        <v>12</v>
      </c>
      <c r="D741" s="3" t="s">
        <v>38</v>
      </c>
      <c r="E741" s="3">
        <v>35177</v>
      </c>
      <c r="F741" s="5" t="s">
        <v>921</v>
      </c>
      <c r="G741" s="52" t="s">
        <v>1842</v>
      </c>
      <c r="H741" s="15">
        <v>10.99</v>
      </c>
      <c r="I741" s="15">
        <v>9.1217000000000006</v>
      </c>
      <c r="J741" s="16">
        <f t="shared" si="11"/>
        <v>0</v>
      </c>
    </row>
    <row r="742" spans="1:10" x14ac:dyDescent="0.3">
      <c r="A742" s="14"/>
      <c r="B742" s="5" t="s">
        <v>851</v>
      </c>
      <c r="C742" s="5" t="s">
        <v>12</v>
      </c>
      <c r="D742" s="3" t="s">
        <v>626</v>
      </c>
      <c r="E742" s="3">
        <v>34855</v>
      </c>
      <c r="F742" s="5" t="s">
        <v>1500</v>
      </c>
      <c r="G742" s="52" t="s">
        <v>1842</v>
      </c>
      <c r="H742" s="15">
        <v>5.79</v>
      </c>
      <c r="I742" s="15">
        <v>4.8056999999999999</v>
      </c>
      <c r="J742" s="16">
        <f t="shared" si="11"/>
        <v>0</v>
      </c>
    </row>
    <row r="743" spans="1:10" x14ac:dyDescent="0.3">
      <c r="A743" s="17"/>
      <c r="B743" s="5" t="s">
        <v>851</v>
      </c>
      <c r="C743" s="2" t="s">
        <v>29</v>
      </c>
      <c r="D743" s="7" t="s">
        <v>37</v>
      </c>
      <c r="E743" s="5">
        <v>124414</v>
      </c>
      <c r="F743" s="5" t="s">
        <v>938</v>
      </c>
      <c r="G743" s="52" t="s">
        <v>1842</v>
      </c>
      <c r="H743" s="8">
        <v>7.49</v>
      </c>
      <c r="I743" s="15">
        <v>6.2166999999999994</v>
      </c>
      <c r="J743" s="16">
        <f t="shared" si="11"/>
        <v>0</v>
      </c>
    </row>
    <row r="744" spans="1:10" x14ac:dyDescent="0.3">
      <c r="A744" s="17"/>
      <c r="B744" s="5" t="s">
        <v>851</v>
      </c>
      <c r="C744" s="2" t="s">
        <v>39</v>
      </c>
      <c r="D744" s="3" t="s">
        <v>34</v>
      </c>
      <c r="E744" s="5">
        <v>1581</v>
      </c>
      <c r="F744" s="5" t="s">
        <v>797</v>
      </c>
      <c r="G744" s="52" t="s">
        <v>1842</v>
      </c>
      <c r="H744" s="8">
        <v>7.49</v>
      </c>
      <c r="I744" s="15">
        <v>6.2166999999999994</v>
      </c>
      <c r="J744" s="16">
        <f t="shared" si="11"/>
        <v>0</v>
      </c>
    </row>
    <row r="745" spans="1:10" x14ac:dyDescent="0.3">
      <c r="A745" s="14"/>
      <c r="B745" s="5" t="s">
        <v>851</v>
      </c>
      <c r="C745" s="5" t="s">
        <v>39</v>
      </c>
      <c r="D745" s="3" t="s">
        <v>604</v>
      </c>
      <c r="E745" s="3">
        <v>12672</v>
      </c>
      <c r="F745" s="5" t="s">
        <v>1478</v>
      </c>
      <c r="G745" s="52" t="s">
        <v>1842</v>
      </c>
      <c r="H745" s="15">
        <v>1.79</v>
      </c>
      <c r="I745" s="15">
        <v>1.4857</v>
      </c>
      <c r="J745" s="16">
        <f t="shared" si="11"/>
        <v>0</v>
      </c>
    </row>
    <row r="746" spans="1:10" x14ac:dyDescent="0.3">
      <c r="A746" s="14"/>
      <c r="B746" s="5" t="s">
        <v>851</v>
      </c>
      <c r="C746" s="5" t="s">
        <v>39</v>
      </c>
      <c r="D746" s="3" t="s">
        <v>603</v>
      </c>
      <c r="E746" s="3">
        <v>12677</v>
      </c>
      <c r="F746" s="5" t="s">
        <v>1479</v>
      </c>
      <c r="G746" s="52" t="s">
        <v>1842</v>
      </c>
      <c r="H746" s="15">
        <v>1.79</v>
      </c>
      <c r="I746" s="15">
        <v>1.4857</v>
      </c>
      <c r="J746" s="16">
        <f t="shared" si="11"/>
        <v>0</v>
      </c>
    </row>
    <row r="747" spans="1:10" x14ac:dyDescent="0.3">
      <c r="A747" s="17"/>
      <c r="B747" s="5" t="s">
        <v>851</v>
      </c>
      <c r="C747" s="2" t="s">
        <v>12</v>
      </c>
      <c r="D747" s="3">
        <v>73201</v>
      </c>
      <c r="E747" s="5">
        <v>37227</v>
      </c>
      <c r="F747" s="5" t="s">
        <v>800</v>
      </c>
      <c r="G747" s="52" t="s">
        <v>1842</v>
      </c>
      <c r="H747" s="8">
        <v>22.99</v>
      </c>
      <c r="I747" s="15">
        <v>19.081699999999998</v>
      </c>
      <c r="J747" s="16">
        <f t="shared" si="11"/>
        <v>0</v>
      </c>
    </row>
    <row r="748" spans="1:10" x14ac:dyDescent="0.3">
      <c r="A748" s="14"/>
      <c r="B748" s="5" t="s">
        <v>851</v>
      </c>
      <c r="C748" s="5" t="s">
        <v>32</v>
      </c>
      <c r="D748" s="3" t="s">
        <v>661</v>
      </c>
      <c r="E748" s="3">
        <v>54147000</v>
      </c>
      <c r="F748" s="5" t="s">
        <v>1649</v>
      </c>
      <c r="G748" s="52" t="s">
        <v>1842</v>
      </c>
      <c r="H748" s="15">
        <v>19.79</v>
      </c>
      <c r="I748" s="15">
        <v>16.425699999999999</v>
      </c>
      <c r="J748" s="16">
        <f t="shared" si="11"/>
        <v>0</v>
      </c>
    </row>
    <row r="749" spans="1:10" x14ac:dyDescent="0.3">
      <c r="A749" s="14"/>
      <c r="B749" s="5" t="s">
        <v>851</v>
      </c>
      <c r="C749" s="5" t="s">
        <v>12</v>
      </c>
      <c r="D749" s="3" t="s">
        <v>629</v>
      </c>
      <c r="E749" s="3">
        <v>27030</v>
      </c>
      <c r="F749" s="5" t="s">
        <v>1496</v>
      </c>
      <c r="G749" s="52" t="s">
        <v>1842</v>
      </c>
      <c r="H749" s="15">
        <v>9.99</v>
      </c>
      <c r="I749" s="15">
        <v>8.2917000000000005</v>
      </c>
      <c r="J749" s="16">
        <f t="shared" si="11"/>
        <v>0</v>
      </c>
    </row>
    <row r="750" spans="1:10" x14ac:dyDescent="0.3">
      <c r="A750" s="17"/>
      <c r="B750" s="5" t="s">
        <v>851</v>
      </c>
      <c r="C750" s="2" t="s">
        <v>12</v>
      </c>
      <c r="D750" s="3">
        <v>33312</v>
      </c>
      <c r="E750" s="5">
        <v>44540</v>
      </c>
      <c r="F750" s="5" t="s">
        <v>799</v>
      </c>
      <c r="G750" s="52" t="s">
        <v>1842</v>
      </c>
      <c r="H750" s="8">
        <v>9.49</v>
      </c>
      <c r="I750" s="15">
        <v>7.8766999999999996</v>
      </c>
      <c r="J750" s="16">
        <f t="shared" si="11"/>
        <v>0</v>
      </c>
    </row>
    <row r="751" spans="1:10" x14ac:dyDescent="0.3">
      <c r="A751" s="14"/>
      <c r="B751" s="5" t="s">
        <v>851</v>
      </c>
      <c r="C751" s="5" t="s">
        <v>12</v>
      </c>
      <c r="D751" s="3" t="s">
        <v>33</v>
      </c>
      <c r="E751" s="3">
        <v>16313</v>
      </c>
      <c r="F751" s="5" t="s">
        <v>1485</v>
      </c>
      <c r="G751" s="52" t="s">
        <v>1842</v>
      </c>
      <c r="H751" s="15">
        <v>4.29</v>
      </c>
      <c r="I751" s="15">
        <v>3.5606999999999998</v>
      </c>
      <c r="J751" s="16">
        <f t="shared" si="11"/>
        <v>0</v>
      </c>
    </row>
    <row r="752" spans="1:10" x14ac:dyDescent="0.3">
      <c r="A752" s="14"/>
      <c r="B752" s="5" t="s">
        <v>851</v>
      </c>
      <c r="C752" s="5" t="s">
        <v>29</v>
      </c>
      <c r="D752" s="3" t="s">
        <v>654</v>
      </c>
      <c r="E752" s="3">
        <v>51139985</v>
      </c>
      <c r="F752" s="5" t="s">
        <v>1625</v>
      </c>
      <c r="G752" s="52" t="s">
        <v>1842</v>
      </c>
      <c r="H752" s="15">
        <v>18.989999999999998</v>
      </c>
      <c r="I752" s="15">
        <v>15.761699999999998</v>
      </c>
      <c r="J752" s="16">
        <f t="shared" si="11"/>
        <v>0</v>
      </c>
    </row>
    <row r="753" spans="1:10" x14ac:dyDescent="0.3">
      <c r="A753" s="14"/>
      <c r="B753" s="5" t="s">
        <v>851</v>
      </c>
      <c r="C753" s="5" t="s">
        <v>12</v>
      </c>
      <c r="D753" s="3" t="s">
        <v>612</v>
      </c>
      <c r="E753" s="3">
        <v>2588</v>
      </c>
      <c r="F753" s="5" t="s">
        <v>1431</v>
      </c>
      <c r="G753" s="52" t="s">
        <v>1842</v>
      </c>
      <c r="H753" s="15">
        <v>5.79</v>
      </c>
      <c r="I753" s="15">
        <v>4.8056999999999999</v>
      </c>
      <c r="J753" s="16">
        <f t="shared" si="11"/>
        <v>0</v>
      </c>
    </row>
    <row r="754" spans="1:10" x14ac:dyDescent="0.3">
      <c r="A754" s="17"/>
      <c r="B754" s="5" t="s">
        <v>851</v>
      </c>
      <c r="C754" s="2" t="s">
        <v>12</v>
      </c>
      <c r="D754" s="3">
        <v>13856</v>
      </c>
      <c r="E754" s="5">
        <v>124186</v>
      </c>
      <c r="F754" s="5" t="s">
        <v>1531</v>
      </c>
      <c r="G754" s="52" t="s">
        <v>1842</v>
      </c>
      <c r="H754" s="8">
        <v>5.59</v>
      </c>
      <c r="I754" s="15">
        <v>4.6396999999999995</v>
      </c>
      <c r="J754" s="16">
        <f t="shared" si="11"/>
        <v>0</v>
      </c>
    </row>
    <row r="755" spans="1:10" x14ac:dyDescent="0.3">
      <c r="A755" s="14"/>
      <c r="B755" s="5" t="s">
        <v>851</v>
      </c>
      <c r="C755" s="5" t="s">
        <v>39</v>
      </c>
      <c r="D755" s="3" t="s">
        <v>40</v>
      </c>
      <c r="E755" s="3">
        <v>10366</v>
      </c>
      <c r="F755" s="5" t="s">
        <v>1718</v>
      </c>
      <c r="G755" s="52" t="s">
        <v>1842</v>
      </c>
      <c r="H755" s="15">
        <v>7.49</v>
      </c>
      <c r="I755" s="15">
        <v>6.2166999999999994</v>
      </c>
      <c r="J755" s="16">
        <f t="shared" si="11"/>
        <v>0</v>
      </c>
    </row>
    <row r="756" spans="1:10" x14ac:dyDescent="0.3">
      <c r="A756" s="14"/>
      <c r="B756" s="5" t="s">
        <v>851</v>
      </c>
      <c r="C756" s="5" t="s">
        <v>39</v>
      </c>
      <c r="D756" s="3" t="s">
        <v>649</v>
      </c>
      <c r="E756" s="3">
        <v>182776</v>
      </c>
      <c r="F756" s="5" t="s">
        <v>650</v>
      </c>
      <c r="G756" s="52" t="s">
        <v>1842</v>
      </c>
      <c r="H756" s="15">
        <v>18.989999999999998</v>
      </c>
      <c r="I756" s="15">
        <v>15.761699999999998</v>
      </c>
      <c r="J756" s="16">
        <f t="shared" si="11"/>
        <v>0</v>
      </c>
    </row>
    <row r="757" spans="1:10" x14ac:dyDescent="0.3">
      <c r="A757" s="14"/>
      <c r="B757" s="5" t="s">
        <v>851</v>
      </c>
      <c r="C757" s="5" t="s">
        <v>39</v>
      </c>
      <c r="D757" s="3" t="s">
        <v>1157</v>
      </c>
      <c r="E757" s="3">
        <v>216751</v>
      </c>
      <c r="F757" s="5" t="s">
        <v>1571</v>
      </c>
      <c r="G757" s="52" t="s">
        <v>1842</v>
      </c>
      <c r="H757" s="15">
        <v>19.989999999999998</v>
      </c>
      <c r="I757" s="15">
        <v>16.591699999999999</v>
      </c>
      <c r="J757" s="16">
        <f t="shared" si="11"/>
        <v>0</v>
      </c>
    </row>
    <row r="758" spans="1:10" x14ac:dyDescent="0.3">
      <c r="A758" s="17"/>
      <c r="B758" s="5" t="s">
        <v>851</v>
      </c>
      <c r="C758" s="2" t="s">
        <v>39</v>
      </c>
      <c r="D758" s="3">
        <v>1606</v>
      </c>
      <c r="E758" s="5">
        <v>133351</v>
      </c>
      <c r="F758" s="5" t="s">
        <v>1249</v>
      </c>
      <c r="G758" s="52" t="s">
        <v>1842</v>
      </c>
      <c r="H758" s="8">
        <v>129.99</v>
      </c>
      <c r="I758" s="15">
        <v>107.8917</v>
      </c>
      <c r="J758" s="16">
        <f t="shared" si="11"/>
        <v>0</v>
      </c>
    </row>
    <row r="759" spans="1:10" x14ac:dyDescent="0.3">
      <c r="A759" s="14"/>
      <c r="B759" s="5" t="s">
        <v>851</v>
      </c>
      <c r="C759" s="5" t="s">
        <v>39</v>
      </c>
      <c r="D759" s="3" t="s">
        <v>665</v>
      </c>
      <c r="E759" s="3">
        <v>17074</v>
      </c>
      <c r="F759" s="5" t="s">
        <v>666</v>
      </c>
      <c r="G759" s="52" t="s">
        <v>1842</v>
      </c>
      <c r="H759" s="15">
        <v>38.99</v>
      </c>
      <c r="I759" s="15">
        <v>32.361699999999999</v>
      </c>
      <c r="J759" s="16">
        <f t="shared" si="11"/>
        <v>0</v>
      </c>
    </row>
    <row r="760" spans="1:10" x14ac:dyDescent="0.3">
      <c r="A760" s="14"/>
      <c r="B760" s="5" t="s">
        <v>851</v>
      </c>
      <c r="C760" s="5" t="s">
        <v>39</v>
      </c>
      <c r="D760" s="3" t="s">
        <v>668</v>
      </c>
      <c r="E760" s="3">
        <v>216750</v>
      </c>
      <c r="F760" s="5" t="s">
        <v>1132</v>
      </c>
      <c r="G760" s="52" t="s">
        <v>1842</v>
      </c>
      <c r="H760" s="15">
        <v>46.99</v>
      </c>
      <c r="I760" s="15">
        <v>39.0017</v>
      </c>
      <c r="J760" s="16">
        <f t="shared" si="11"/>
        <v>0</v>
      </c>
    </row>
    <row r="761" spans="1:10" x14ac:dyDescent="0.3">
      <c r="A761" s="14"/>
      <c r="B761" s="5" t="s">
        <v>851</v>
      </c>
      <c r="C761" s="5" t="s">
        <v>39</v>
      </c>
      <c r="D761" s="3" t="s">
        <v>43</v>
      </c>
      <c r="E761" s="3">
        <v>183364</v>
      </c>
      <c r="F761" s="5" t="s">
        <v>1556</v>
      </c>
      <c r="G761" s="52" t="s">
        <v>1842</v>
      </c>
      <c r="H761" s="15">
        <v>28.99</v>
      </c>
      <c r="I761" s="15">
        <v>24.061699999999998</v>
      </c>
      <c r="J761" s="16">
        <f t="shared" si="11"/>
        <v>0</v>
      </c>
    </row>
    <row r="762" spans="1:10" x14ac:dyDescent="0.3">
      <c r="A762" s="14"/>
      <c r="B762" s="5" t="s">
        <v>859</v>
      </c>
      <c r="C762" s="5" t="s">
        <v>12</v>
      </c>
      <c r="D762" s="3" t="s">
        <v>647</v>
      </c>
      <c r="E762" s="3">
        <v>36025</v>
      </c>
      <c r="F762" s="5" t="s">
        <v>1502</v>
      </c>
      <c r="G762" s="52" t="s">
        <v>1842</v>
      </c>
      <c r="H762" s="15">
        <v>14.99</v>
      </c>
      <c r="I762" s="15">
        <v>12.441699999999999</v>
      </c>
      <c r="J762" s="16">
        <f t="shared" si="11"/>
        <v>0</v>
      </c>
    </row>
    <row r="763" spans="1:10" x14ac:dyDescent="0.3">
      <c r="A763" s="14"/>
      <c r="B763" s="5" t="s">
        <v>859</v>
      </c>
      <c r="C763" s="5" t="s">
        <v>39</v>
      </c>
      <c r="D763" s="3" t="s">
        <v>1023</v>
      </c>
      <c r="E763" s="3">
        <v>177916</v>
      </c>
      <c r="F763" s="3" t="s">
        <v>1281</v>
      </c>
      <c r="G763" s="52" t="s">
        <v>1842</v>
      </c>
      <c r="H763" s="15">
        <v>1.99</v>
      </c>
      <c r="I763" s="15">
        <v>1.6516999999999999</v>
      </c>
      <c r="J763" s="16">
        <f t="shared" si="11"/>
        <v>0</v>
      </c>
    </row>
    <row r="764" spans="1:10" x14ac:dyDescent="0.3">
      <c r="A764" s="17"/>
      <c r="B764" s="5" t="s">
        <v>859</v>
      </c>
      <c r="C764" s="2" t="s">
        <v>12</v>
      </c>
      <c r="D764" s="3">
        <v>24800</v>
      </c>
      <c r="E764" s="5">
        <v>8164</v>
      </c>
      <c r="F764" s="5" t="s">
        <v>1463</v>
      </c>
      <c r="G764" s="52" t="s">
        <v>1842</v>
      </c>
      <c r="H764" s="8">
        <v>18.989999999999998</v>
      </c>
      <c r="I764" s="15">
        <v>15.761699999999998</v>
      </c>
      <c r="J764" s="16">
        <f t="shared" si="11"/>
        <v>0</v>
      </c>
    </row>
    <row r="765" spans="1:10" x14ac:dyDescent="0.3">
      <c r="A765" s="14"/>
      <c r="B765" s="5" t="s">
        <v>859</v>
      </c>
      <c r="C765" s="5" t="s">
        <v>29</v>
      </c>
      <c r="D765" s="3" t="s">
        <v>646</v>
      </c>
      <c r="E765" s="3">
        <v>225140</v>
      </c>
      <c r="F765" s="5" t="s">
        <v>1133</v>
      </c>
      <c r="G765" s="52" t="s">
        <v>1842</v>
      </c>
      <c r="H765" s="15">
        <v>11.99</v>
      </c>
      <c r="I765" s="15">
        <v>9.9516999999999989</v>
      </c>
      <c r="J765" s="16">
        <f t="shared" si="11"/>
        <v>0</v>
      </c>
    </row>
    <row r="766" spans="1:10" x14ac:dyDescent="0.3">
      <c r="A766" s="14"/>
      <c r="B766" s="5" t="s">
        <v>859</v>
      </c>
      <c r="C766" s="5" t="s">
        <v>12</v>
      </c>
      <c r="D766" s="3" t="s">
        <v>64</v>
      </c>
      <c r="E766" s="3">
        <v>2021</v>
      </c>
      <c r="F766" s="5" t="s">
        <v>1082</v>
      </c>
      <c r="G766" s="52" t="s">
        <v>1842</v>
      </c>
      <c r="H766" s="15">
        <v>8.99</v>
      </c>
      <c r="I766" s="15">
        <v>7.4616999999999996</v>
      </c>
      <c r="J766" s="16">
        <f t="shared" si="11"/>
        <v>0</v>
      </c>
    </row>
    <row r="767" spans="1:10" x14ac:dyDescent="0.3">
      <c r="A767" s="14"/>
      <c r="B767" s="5" t="s">
        <v>859</v>
      </c>
      <c r="C767" s="5" t="s">
        <v>12</v>
      </c>
      <c r="D767" s="3" t="s">
        <v>63</v>
      </c>
      <c r="E767" s="3">
        <v>41039</v>
      </c>
      <c r="F767" s="5" t="s">
        <v>630</v>
      </c>
      <c r="G767" s="52" t="s">
        <v>1842</v>
      </c>
      <c r="H767" s="15">
        <v>8.49</v>
      </c>
      <c r="I767" s="15">
        <v>7.0466999999999995</v>
      </c>
      <c r="J767" s="16">
        <f t="shared" ref="J767:J830" si="12">I767*A767</f>
        <v>0</v>
      </c>
    </row>
    <row r="768" spans="1:10" x14ac:dyDescent="0.3">
      <c r="A768" s="14"/>
      <c r="B768" s="5" t="s">
        <v>859</v>
      </c>
      <c r="C768" s="5" t="s">
        <v>12</v>
      </c>
      <c r="D768" s="3" t="s">
        <v>645</v>
      </c>
      <c r="E768" s="3">
        <v>216935</v>
      </c>
      <c r="F768" s="5" t="s">
        <v>1285</v>
      </c>
      <c r="G768" s="52" t="s">
        <v>1842</v>
      </c>
      <c r="H768" s="15">
        <v>17.989999999999998</v>
      </c>
      <c r="I768" s="15">
        <v>14.931699999999998</v>
      </c>
      <c r="J768" s="16">
        <f t="shared" si="12"/>
        <v>0</v>
      </c>
    </row>
    <row r="769" spans="1:10" x14ac:dyDescent="0.3">
      <c r="A769" s="17"/>
      <c r="B769" s="5" t="s">
        <v>859</v>
      </c>
      <c r="C769" s="2" t="s">
        <v>12</v>
      </c>
      <c r="D769" s="3" t="s">
        <v>55</v>
      </c>
      <c r="E769" s="5">
        <v>59197</v>
      </c>
      <c r="F769" s="5" t="s">
        <v>1521</v>
      </c>
      <c r="G769" s="52" t="s">
        <v>1842</v>
      </c>
      <c r="H769" s="8">
        <v>12.99</v>
      </c>
      <c r="I769" s="15">
        <v>10.781699999999999</v>
      </c>
      <c r="J769" s="16">
        <f t="shared" si="12"/>
        <v>0</v>
      </c>
    </row>
    <row r="770" spans="1:10" x14ac:dyDescent="0.3">
      <c r="A770" s="17"/>
      <c r="B770" s="5" t="s">
        <v>859</v>
      </c>
      <c r="C770" s="2" t="s">
        <v>12</v>
      </c>
      <c r="D770" s="3" t="s">
        <v>56</v>
      </c>
      <c r="E770" s="5">
        <v>177280</v>
      </c>
      <c r="F770" s="5" t="s">
        <v>1280</v>
      </c>
      <c r="G770" s="52" t="s">
        <v>1842</v>
      </c>
      <c r="H770" s="8">
        <v>14.79</v>
      </c>
      <c r="I770" s="15">
        <v>12.275699999999999</v>
      </c>
      <c r="J770" s="16">
        <f t="shared" si="12"/>
        <v>0</v>
      </c>
    </row>
    <row r="771" spans="1:10" x14ac:dyDescent="0.3">
      <c r="A771" s="17"/>
      <c r="B771" s="5" t="s">
        <v>859</v>
      </c>
      <c r="C771" s="2" t="s">
        <v>39</v>
      </c>
      <c r="D771" s="3">
        <v>80054</v>
      </c>
      <c r="E771" s="5">
        <v>44011</v>
      </c>
      <c r="F771" s="5" t="s">
        <v>804</v>
      </c>
      <c r="G771" s="52" t="s">
        <v>1842</v>
      </c>
      <c r="H771" s="8">
        <v>29.99</v>
      </c>
      <c r="I771" s="15">
        <v>24.891699999999997</v>
      </c>
      <c r="J771" s="16">
        <f t="shared" si="12"/>
        <v>0</v>
      </c>
    </row>
    <row r="772" spans="1:10" x14ac:dyDescent="0.3">
      <c r="A772" s="14"/>
      <c r="B772" s="5" t="s">
        <v>859</v>
      </c>
      <c r="C772" s="5" t="s">
        <v>39</v>
      </c>
      <c r="D772" s="3" t="s">
        <v>606</v>
      </c>
      <c r="E772" s="3">
        <v>50018348</v>
      </c>
      <c r="F772" s="5" t="s">
        <v>1289</v>
      </c>
      <c r="G772" s="52" t="s">
        <v>1842</v>
      </c>
      <c r="H772" s="15">
        <v>3.29</v>
      </c>
      <c r="I772" s="15">
        <v>2.7306999999999997</v>
      </c>
      <c r="J772" s="16">
        <f t="shared" si="12"/>
        <v>0</v>
      </c>
    </row>
    <row r="773" spans="1:10" x14ac:dyDescent="0.3">
      <c r="A773" s="14"/>
      <c r="B773" s="5" t="s">
        <v>859</v>
      </c>
      <c r="C773" s="5" t="s">
        <v>28</v>
      </c>
      <c r="D773" s="3" t="s">
        <v>65</v>
      </c>
      <c r="E773" s="3">
        <v>39064</v>
      </c>
      <c r="F773" s="5" t="s">
        <v>1115</v>
      </c>
      <c r="G773" s="52" t="s">
        <v>1842</v>
      </c>
      <c r="H773" s="15">
        <v>6.99</v>
      </c>
      <c r="I773" s="15">
        <v>5.8017000000000003</v>
      </c>
      <c r="J773" s="16">
        <f t="shared" si="12"/>
        <v>0</v>
      </c>
    </row>
    <row r="774" spans="1:10" x14ac:dyDescent="0.3">
      <c r="A774" s="17"/>
      <c r="B774" s="5" t="s">
        <v>859</v>
      </c>
      <c r="C774" s="2" t="s">
        <v>28</v>
      </c>
      <c r="D774" s="3">
        <v>82074</v>
      </c>
      <c r="E774" s="5">
        <v>54551</v>
      </c>
      <c r="F774" s="5" t="s">
        <v>314</v>
      </c>
      <c r="G774" s="52" t="s">
        <v>1842</v>
      </c>
      <c r="H774" s="8">
        <v>10.99</v>
      </c>
      <c r="I774" s="15">
        <v>9.1217000000000006</v>
      </c>
      <c r="J774" s="16">
        <f t="shared" si="12"/>
        <v>0</v>
      </c>
    </row>
    <row r="775" spans="1:10" x14ac:dyDescent="0.3">
      <c r="A775" s="14"/>
      <c r="B775" s="5" t="s">
        <v>859</v>
      </c>
      <c r="C775" s="5" t="s">
        <v>28</v>
      </c>
      <c r="D775" s="3" t="s">
        <v>316</v>
      </c>
      <c r="E775" s="3">
        <v>124260</v>
      </c>
      <c r="F775" s="5" t="s">
        <v>1271</v>
      </c>
      <c r="G775" s="52" t="s">
        <v>1842</v>
      </c>
      <c r="H775" s="15">
        <v>14.99</v>
      </c>
      <c r="I775" s="15">
        <v>12.441699999999999</v>
      </c>
      <c r="J775" s="16">
        <f t="shared" si="12"/>
        <v>0</v>
      </c>
    </row>
    <row r="776" spans="1:10" x14ac:dyDescent="0.3">
      <c r="A776" s="14"/>
      <c r="B776" s="5" t="s">
        <v>859</v>
      </c>
      <c r="C776" s="5" t="s">
        <v>28</v>
      </c>
      <c r="D776" s="3" t="s">
        <v>313</v>
      </c>
      <c r="E776" s="3">
        <v>40038</v>
      </c>
      <c r="F776" s="5" t="s">
        <v>1505</v>
      </c>
      <c r="G776" s="52" t="s">
        <v>1842</v>
      </c>
      <c r="H776" s="15">
        <v>9.59</v>
      </c>
      <c r="I776" s="15">
        <v>7.9596999999999998</v>
      </c>
      <c r="J776" s="16">
        <f t="shared" si="12"/>
        <v>0</v>
      </c>
    </row>
    <row r="777" spans="1:10" x14ac:dyDescent="0.3">
      <c r="A777" s="14"/>
      <c r="B777" s="5" t="s">
        <v>859</v>
      </c>
      <c r="C777" s="5" t="s">
        <v>28</v>
      </c>
      <c r="D777" s="3" t="s">
        <v>643</v>
      </c>
      <c r="E777" s="3">
        <v>143040</v>
      </c>
      <c r="F777" s="5" t="s">
        <v>1277</v>
      </c>
      <c r="G777" s="52" t="s">
        <v>1842</v>
      </c>
      <c r="H777" s="15">
        <v>14.99</v>
      </c>
      <c r="I777" s="15">
        <v>12.441699999999999</v>
      </c>
      <c r="J777" s="16">
        <f t="shared" si="12"/>
        <v>0</v>
      </c>
    </row>
    <row r="778" spans="1:10" x14ac:dyDescent="0.3">
      <c r="A778" s="14"/>
      <c r="B778" s="5" t="s">
        <v>859</v>
      </c>
      <c r="C778" s="5" t="s">
        <v>12</v>
      </c>
      <c r="D778" s="3" t="s">
        <v>651</v>
      </c>
      <c r="E778" s="3">
        <v>42320</v>
      </c>
      <c r="F778" s="5" t="s">
        <v>922</v>
      </c>
      <c r="G778" s="52" t="s">
        <v>1842</v>
      </c>
      <c r="H778" s="15">
        <v>19.989999999999998</v>
      </c>
      <c r="I778" s="15">
        <v>16.591699999999999</v>
      </c>
      <c r="J778" s="16">
        <f t="shared" si="12"/>
        <v>0</v>
      </c>
    </row>
    <row r="779" spans="1:10" x14ac:dyDescent="0.3">
      <c r="A779" s="17"/>
      <c r="B779" s="5" t="s">
        <v>859</v>
      </c>
      <c r="C779" s="2" t="s">
        <v>12</v>
      </c>
      <c r="D779" s="3">
        <v>16003</v>
      </c>
      <c r="E779" s="5">
        <v>42319</v>
      </c>
      <c r="F779" s="5" t="s">
        <v>1508</v>
      </c>
      <c r="G779" s="52" t="s">
        <v>1842</v>
      </c>
      <c r="H779" s="8">
        <v>22.99</v>
      </c>
      <c r="I779" s="15">
        <v>19.081699999999998</v>
      </c>
      <c r="J779" s="16">
        <f t="shared" si="12"/>
        <v>0</v>
      </c>
    </row>
    <row r="780" spans="1:10" x14ac:dyDescent="0.3">
      <c r="A780" s="17"/>
      <c r="B780" s="5" t="s">
        <v>859</v>
      </c>
      <c r="C780" s="2" t="s">
        <v>12</v>
      </c>
      <c r="D780" s="3">
        <v>16004</v>
      </c>
      <c r="E780" s="5">
        <v>42321</v>
      </c>
      <c r="F780" s="5" t="s">
        <v>1509</v>
      </c>
      <c r="G780" s="52" t="s">
        <v>1842</v>
      </c>
      <c r="H780" s="8">
        <v>22.79</v>
      </c>
      <c r="I780" s="15">
        <v>18.915699999999998</v>
      </c>
      <c r="J780" s="16">
        <f t="shared" si="12"/>
        <v>0</v>
      </c>
    </row>
    <row r="781" spans="1:10" x14ac:dyDescent="0.3">
      <c r="A781" s="17"/>
      <c r="B781" s="5" t="s">
        <v>859</v>
      </c>
      <c r="C781" s="2" t="s">
        <v>12</v>
      </c>
      <c r="D781" s="3">
        <v>16002</v>
      </c>
      <c r="E781" s="5">
        <v>42322</v>
      </c>
      <c r="F781" s="5" t="s">
        <v>1510</v>
      </c>
      <c r="G781" s="52" t="s">
        <v>1842</v>
      </c>
      <c r="H781" s="8">
        <v>26.99</v>
      </c>
      <c r="I781" s="15">
        <v>22.401699999999998</v>
      </c>
      <c r="J781" s="16">
        <f t="shared" si="12"/>
        <v>0</v>
      </c>
    </row>
    <row r="782" spans="1:10" x14ac:dyDescent="0.3">
      <c r="A782" s="14"/>
      <c r="B782" s="5" t="s">
        <v>859</v>
      </c>
      <c r="C782" s="5" t="s">
        <v>39</v>
      </c>
      <c r="D782" s="3" t="s">
        <v>641</v>
      </c>
      <c r="E782" s="3">
        <v>216784</v>
      </c>
      <c r="F782" s="5" t="s">
        <v>642</v>
      </c>
      <c r="G782" s="52" t="s">
        <v>1842</v>
      </c>
      <c r="H782" s="15">
        <v>14.99</v>
      </c>
      <c r="I782" s="15">
        <v>12.441699999999999</v>
      </c>
      <c r="J782" s="16">
        <f t="shared" si="12"/>
        <v>0</v>
      </c>
    </row>
    <row r="783" spans="1:10" x14ac:dyDescent="0.3">
      <c r="A783" s="14"/>
      <c r="B783" s="5" t="s">
        <v>859</v>
      </c>
      <c r="C783" s="5" t="s">
        <v>39</v>
      </c>
      <c r="D783" s="3" t="s">
        <v>660</v>
      </c>
      <c r="E783" s="3">
        <v>174030</v>
      </c>
      <c r="F783" s="5" t="s">
        <v>955</v>
      </c>
      <c r="G783" s="52" t="s">
        <v>1842</v>
      </c>
      <c r="H783" s="15">
        <v>34.99</v>
      </c>
      <c r="I783" s="15">
        <v>29.041699999999999</v>
      </c>
      <c r="J783" s="16">
        <f t="shared" si="12"/>
        <v>0</v>
      </c>
    </row>
    <row r="784" spans="1:10" x14ac:dyDescent="0.3">
      <c r="A784" s="14"/>
      <c r="B784" s="5" t="s">
        <v>859</v>
      </c>
      <c r="C784" s="5" t="s">
        <v>39</v>
      </c>
      <c r="D784" s="3" t="s">
        <v>633</v>
      </c>
      <c r="E784" s="3">
        <v>22469</v>
      </c>
      <c r="F784" s="5" t="s">
        <v>912</v>
      </c>
      <c r="G784" s="52" t="s">
        <v>1842</v>
      </c>
      <c r="H784" s="15">
        <v>10.99</v>
      </c>
      <c r="I784" s="15">
        <v>9.1217000000000006</v>
      </c>
      <c r="J784" s="16">
        <f t="shared" si="12"/>
        <v>0</v>
      </c>
    </row>
    <row r="785" spans="1:10" x14ac:dyDescent="0.3">
      <c r="A785" s="14"/>
      <c r="B785" s="5" t="s">
        <v>859</v>
      </c>
      <c r="C785" s="5" t="s">
        <v>29</v>
      </c>
      <c r="D785" s="3" t="s">
        <v>607</v>
      </c>
      <c r="E785" s="3">
        <v>140818</v>
      </c>
      <c r="F785" s="5" t="s">
        <v>1125</v>
      </c>
      <c r="G785" s="52" t="s">
        <v>1842</v>
      </c>
      <c r="H785" s="15">
        <v>4.99</v>
      </c>
      <c r="I785" s="15">
        <v>4.1417000000000002</v>
      </c>
      <c r="J785" s="16">
        <f t="shared" si="12"/>
        <v>0</v>
      </c>
    </row>
    <row r="786" spans="1:10" x14ac:dyDescent="0.3">
      <c r="A786" s="14"/>
      <c r="B786" s="5" t="s">
        <v>859</v>
      </c>
      <c r="C786" s="5" t="s">
        <v>12</v>
      </c>
      <c r="D786" s="3" t="s">
        <v>621</v>
      </c>
      <c r="E786" s="3">
        <v>35533</v>
      </c>
      <c r="F786" s="5" t="s">
        <v>622</v>
      </c>
      <c r="G786" s="52" t="s">
        <v>1842</v>
      </c>
      <c r="H786" s="15">
        <v>10.59</v>
      </c>
      <c r="I786" s="15">
        <v>8.7896999999999998</v>
      </c>
      <c r="J786" s="16">
        <f t="shared" si="12"/>
        <v>0</v>
      </c>
    </row>
    <row r="787" spans="1:10" x14ac:dyDescent="0.3">
      <c r="A787" s="14"/>
      <c r="B787" s="5" t="s">
        <v>859</v>
      </c>
      <c r="C787" s="5" t="s">
        <v>12</v>
      </c>
      <c r="D787" s="3" t="s">
        <v>615</v>
      </c>
      <c r="E787" s="3">
        <v>35532</v>
      </c>
      <c r="F787" s="5" t="s">
        <v>616</v>
      </c>
      <c r="G787" s="52" t="s">
        <v>1842</v>
      </c>
      <c r="H787" s="15">
        <v>10.99</v>
      </c>
      <c r="I787" s="15">
        <v>9.1217000000000006</v>
      </c>
      <c r="J787" s="16">
        <f t="shared" si="12"/>
        <v>0</v>
      </c>
    </row>
    <row r="788" spans="1:10" x14ac:dyDescent="0.3">
      <c r="A788" s="14"/>
      <c r="B788" s="5" t="s">
        <v>859</v>
      </c>
      <c r="C788" s="5" t="s">
        <v>12</v>
      </c>
      <c r="D788" s="3" t="s">
        <v>617</v>
      </c>
      <c r="E788" s="3">
        <v>35530</v>
      </c>
      <c r="F788" s="5" t="s">
        <v>618</v>
      </c>
      <c r="G788" s="52" t="s">
        <v>1842</v>
      </c>
      <c r="H788" s="15">
        <v>7.99</v>
      </c>
      <c r="I788" s="15">
        <v>6.6316999999999995</v>
      </c>
      <c r="J788" s="16">
        <f t="shared" si="12"/>
        <v>0</v>
      </c>
    </row>
    <row r="789" spans="1:10" x14ac:dyDescent="0.3">
      <c r="A789" s="14"/>
      <c r="B789" s="5" t="s">
        <v>859</v>
      </c>
      <c r="C789" s="5" t="s">
        <v>12</v>
      </c>
      <c r="D789" s="3" t="s">
        <v>619</v>
      </c>
      <c r="E789" s="3">
        <v>35531</v>
      </c>
      <c r="F789" s="5" t="s">
        <v>620</v>
      </c>
      <c r="G789" s="52" t="s">
        <v>1842</v>
      </c>
      <c r="H789" s="15">
        <v>11.99</v>
      </c>
      <c r="I789" s="15">
        <v>9.9516999999999989</v>
      </c>
      <c r="J789" s="16">
        <f t="shared" si="12"/>
        <v>0</v>
      </c>
    </row>
    <row r="790" spans="1:10" x14ac:dyDescent="0.3">
      <c r="A790" s="17"/>
      <c r="B790" s="5" t="s">
        <v>859</v>
      </c>
      <c r="C790" s="2" t="s">
        <v>12</v>
      </c>
      <c r="D790" s="3">
        <v>15001</v>
      </c>
      <c r="E790" s="5">
        <v>42330</v>
      </c>
      <c r="F790" s="5" t="s">
        <v>1746</v>
      </c>
      <c r="G790" s="52" t="s">
        <v>1842</v>
      </c>
      <c r="H790" s="8">
        <v>25.99</v>
      </c>
      <c r="I790" s="15">
        <v>21.571699999999996</v>
      </c>
      <c r="J790" s="16">
        <f t="shared" si="12"/>
        <v>0</v>
      </c>
    </row>
    <row r="791" spans="1:10" x14ac:dyDescent="0.3">
      <c r="A791" s="14"/>
      <c r="B791" s="5" t="s">
        <v>859</v>
      </c>
      <c r="C791" s="5" t="s">
        <v>28</v>
      </c>
      <c r="D791" s="3" t="s">
        <v>648</v>
      </c>
      <c r="E791" s="3">
        <v>124261</v>
      </c>
      <c r="F791" s="5" t="s">
        <v>1761</v>
      </c>
      <c r="G791" s="52" t="s">
        <v>1842</v>
      </c>
      <c r="H791" s="15">
        <v>13.99</v>
      </c>
      <c r="I791" s="15">
        <v>11.611699999999999</v>
      </c>
      <c r="J791" s="16">
        <f t="shared" si="12"/>
        <v>0</v>
      </c>
    </row>
    <row r="792" spans="1:10" x14ac:dyDescent="0.3">
      <c r="A792" s="17"/>
      <c r="B792" s="5" t="s">
        <v>859</v>
      </c>
      <c r="C792" s="2" t="s">
        <v>12</v>
      </c>
      <c r="D792" s="3">
        <v>38201</v>
      </c>
      <c r="E792" s="5">
        <v>51655</v>
      </c>
      <c r="F792" s="5" t="s">
        <v>1194</v>
      </c>
      <c r="G792" s="52" t="s">
        <v>1842</v>
      </c>
      <c r="H792" s="8">
        <v>9.99</v>
      </c>
      <c r="I792" s="15">
        <v>8.2917000000000005</v>
      </c>
      <c r="J792" s="16">
        <f t="shared" si="12"/>
        <v>0</v>
      </c>
    </row>
    <row r="793" spans="1:10" x14ac:dyDescent="0.3">
      <c r="A793" s="17"/>
      <c r="B793" s="5" t="s">
        <v>859</v>
      </c>
      <c r="C793" s="2" t="s">
        <v>28</v>
      </c>
      <c r="D793" s="3">
        <v>30078</v>
      </c>
      <c r="E793" s="5">
        <v>12802</v>
      </c>
      <c r="F793" s="5" t="s">
        <v>1168</v>
      </c>
      <c r="G793" s="52" t="s">
        <v>1842</v>
      </c>
      <c r="H793" s="8">
        <v>12.99</v>
      </c>
      <c r="I793" s="15">
        <v>10.781699999999999</v>
      </c>
      <c r="J793" s="16">
        <f t="shared" si="12"/>
        <v>0</v>
      </c>
    </row>
    <row r="794" spans="1:10" x14ac:dyDescent="0.3">
      <c r="A794" s="14"/>
      <c r="B794" s="5" t="s">
        <v>859</v>
      </c>
      <c r="C794" s="5" t="s">
        <v>28</v>
      </c>
      <c r="D794" s="3" t="s">
        <v>315</v>
      </c>
      <c r="E794" s="3">
        <v>56439</v>
      </c>
      <c r="F794" s="5" t="s">
        <v>1198</v>
      </c>
      <c r="G794" s="52" t="s">
        <v>1842</v>
      </c>
      <c r="H794" s="15">
        <v>11.99</v>
      </c>
      <c r="I794" s="15">
        <v>9.9516999999999989</v>
      </c>
      <c r="J794" s="16">
        <f t="shared" si="12"/>
        <v>0</v>
      </c>
    </row>
    <row r="795" spans="1:10" x14ac:dyDescent="0.3">
      <c r="A795" s="14"/>
      <c r="B795" s="5" t="s">
        <v>859</v>
      </c>
      <c r="C795" s="5" t="s">
        <v>12</v>
      </c>
      <c r="D795" s="3" t="s">
        <v>59</v>
      </c>
      <c r="E795" s="3">
        <v>32725</v>
      </c>
      <c r="F795" s="5" t="s">
        <v>1182</v>
      </c>
      <c r="G795" s="52" t="s">
        <v>1842</v>
      </c>
      <c r="H795" s="15">
        <v>19.989999999999998</v>
      </c>
      <c r="I795" s="15">
        <v>16.591699999999999</v>
      </c>
      <c r="J795" s="16">
        <f t="shared" si="12"/>
        <v>0</v>
      </c>
    </row>
    <row r="796" spans="1:10" x14ac:dyDescent="0.3">
      <c r="A796" s="14"/>
      <c r="B796" s="5" t="s">
        <v>859</v>
      </c>
      <c r="C796" s="5" t="s">
        <v>12</v>
      </c>
      <c r="D796" s="3" t="s">
        <v>58</v>
      </c>
      <c r="E796" s="3">
        <v>32724</v>
      </c>
      <c r="F796" s="5" t="s">
        <v>1181</v>
      </c>
      <c r="G796" s="52" t="s">
        <v>1842</v>
      </c>
      <c r="H796" s="15">
        <v>14.99</v>
      </c>
      <c r="I796" s="15">
        <v>12.441699999999999</v>
      </c>
      <c r="J796" s="16">
        <f t="shared" si="12"/>
        <v>0</v>
      </c>
    </row>
    <row r="797" spans="1:10" x14ac:dyDescent="0.3">
      <c r="A797" s="17"/>
      <c r="B797" s="5" t="s">
        <v>859</v>
      </c>
      <c r="C797" s="2" t="s">
        <v>12</v>
      </c>
      <c r="D797" s="3">
        <v>39100</v>
      </c>
      <c r="E797" s="5">
        <v>62900</v>
      </c>
      <c r="F797" s="5" t="s">
        <v>1199</v>
      </c>
      <c r="G797" s="52" t="s">
        <v>1842</v>
      </c>
      <c r="H797" s="8">
        <v>30.99</v>
      </c>
      <c r="I797" s="15">
        <v>25.721699999999998</v>
      </c>
      <c r="J797" s="16">
        <f t="shared" si="12"/>
        <v>0</v>
      </c>
    </row>
    <row r="798" spans="1:10" x14ac:dyDescent="0.3">
      <c r="A798" s="17"/>
      <c r="B798" s="5" t="s">
        <v>859</v>
      </c>
      <c r="C798" s="2" t="s">
        <v>12</v>
      </c>
      <c r="D798" s="3" t="s">
        <v>61</v>
      </c>
      <c r="E798" s="5">
        <v>32732</v>
      </c>
      <c r="F798" s="5" t="s">
        <v>1185</v>
      </c>
      <c r="G798" s="52" t="s">
        <v>1842</v>
      </c>
      <c r="H798" s="8">
        <v>16.79</v>
      </c>
      <c r="I798" s="15">
        <v>13.935699999999999</v>
      </c>
      <c r="J798" s="16">
        <f t="shared" si="12"/>
        <v>0</v>
      </c>
    </row>
    <row r="799" spans="1:10" x14ac:dyDescent="0.3">
      <c r="A799" s="17"/>
      <c r="B799" s="5" t="s">
        <v>859</v>
      </c>
      <c r="C799" s="2" t="s">
        <v>12</v>
      </c>
      <c r="D799" s="3" t="s">
        <v>62</v>
      </c>
      <c r="E799" s="5">
        <v>32731</v>
      </c>
      <c r="F799" s="5" t="s">
        <v>1184</v>
      </c>
      <c r="G799" s="52" t="s">
        <v>1842</v>
      </c>
      <c r="H799" s="8">
        <v>15.99</v>
      </c>
      <c r="I799" s="15">
        <v>13.271699999999999</v>
      </c>
      <c r="J799" s="16">
        <f t="shared" si="12"/>
        <v>0</v>
      </c>
    </row>
    <row r="800" spans="1:10" x14ac:dyDescent="0.3">
      <c r="A800" s="17"/>
      <c r="B800" s="5" t="s">
        <v>859</v>
      </c>
      <c r="C800" s="2" t="s">
        <v>28</v>
      </c>
      <c r="D800" s="3">
        <v>75846</v>
      </c>
      <c r="E800" s="5">
        <v>204642</v>
      </c>
      <c r="F800" s="5" t="s">
        <v>1284</v>
      </c>
      <c r="G800" s="52" t="s">
        <v>1842</v>
      </c>
      <c r="H800" s="8">
        <v>26.99</v>
      </c>
      <c r="I800" s="15">
        <v>22.401699999999998</v>
      </c>
      <c r="J800" s="16">
        <f t="shared" si="12"/>
        <v>0</v>
      </c>
    </row>
    <row r="801" spans="1:10" x14ac:dyDescent="0.3">
      <c r="A801" s="14"/>
      <c r="B801" s="5" t="s">
        <v>859</v>
      </c>
      <c r="C801" s="5" t="s">
        <v>29</v>
      </c>
      <c r="D801" s="3" t="s">
        <v>627</v>
      </c>
      <c r="E801" s="3">
        <v>56437</v>
      </c>
      <c r="F801" s="5" t="s">
        <v>1756</v>
      </c>
      <c r="G801" s="52" t="s">
        <v>1842</v>
      </c>
      <c r="H801" s="15">
        <v>9.69</v>
      </c>
      <c r="I801" s="15">
        <v>8.0427</v>
      </c>
      <c r="J801" s="16">
        <f t="shared" si="12"/>
        <v>0</v>
      </c>
    </row>
    <row r="802" spans="1:10" x14ac:dyDescent="0.3">
      <c r="A802" s="17"/>
      <c r="B802" s="5" t="s">
        <v>859</v>
      </c>
      <c r="C802" s="2" t="s">
        <v>12</v>
      </c>
      <c r="D802" s="3">
        <v>25053</v>
      </c>
      <c r="E802" s="5">
        <v>143397</v>
      </c>
      <c r="F802" s="5" t="s">
        <v>1767</v>
      </c>
      <c r="G802" s="52" t="s">
        <v>1842</v>
      </c>
      <c r="H802" s="8">
        <v>11.59</v>
      </c>
      <c r="I802" s="15">
        <v>9.6196999999999999</v>
      </c>
      <c r="J802" s="16">
        <f t="shared" si="12"/>
        <v>0</v>
      </c>
    </row>
    <row r="803" spans="1:10" x14ac:dyDescent="0.3">
      <c r="A803" s="14"/>
      <c r="B803" s="5" t="s">
        <v>859</v>
      </c>
      <c r="C803" s="5" t="s">
        <v>12</v>
      </c>
      <c r="D803" s="3" t="s">
        <v>644</v>
      </c>
      <c r="E803" s="3">
        <v>56436</v>
      </c>
      <c r="F803" s="5" t="s">
        <v>1197</v>
      </c>
      <c r="G803" s="52" t="s">
        <v>1842</v>
      </c>
      <c r="H803" s="15">
        <v>10.99</v>
      </c>
      <c r="I803" s="15">
        <v>9.1217000000000006</v>
      </c>
      <c r="J803" s="16">
        <f t="shared" si="12"/>
        <v>0</v>
      </c>
    </row>
    <row r="804" spans="1:10" x14ac:dyDescent="0.3">
      <c r="A804" s="17"/>
      <c r="B804" s="5" t="s">
        <v>859</v>
      </c>
      <c r="C804" s="2" t="s">
        <v>12</v>
      </c>
      <c r="D804" s="3">
        <v>25005</v>
      </c>
      <c r="E804" s="5">
        <v>56429</v>
      </c>
      <c r="F804" s="5" t="s">
        <v>1153</v>
      </c>
      <c r="G804" s="52" t="s">
        <v>1842</v>
      </c>
      <c r="H804" s="8">
        <v>15.79</v>
      </c>
      <c r="I804" s="15">
        <v>13.105699999999999</v>
      </c>
      <c r="J804" s="16">
        <f t="shared" si="12"/>
        <v>0</v>
      </c>
    </row>
    <row r="805" spans="1:10" x14ac:dyDescent="0.3">
      <c r="A805" s="14"/>
      <c r="B805" s="5" t="s">
        <v>1162</v>
      </c>
      <c r="C805" s="5" t="s">
        <v>39</v>
      </c>
      <c r="D805" s="3" t="s">
        <v>791</v>
      </c>
      <c r="E805" s="3">
        <v>453304</v>
      </c>
      <c r="F805" s="5" t="s">
        <v>792</v>
      </c>
      <c r="G805" s="52" t="s">
        <v>1842</v>
      </c>
      <c r="H805" s="15">
        <v>14.99</v>
      </c>
      <c r="I805" s="15">
        <v>14.240499999999999</v>
      </c>
      <c r="J805" s="16">
        <f t="shared" si="12"/>
        <v>0</v>
      </c>
    </row>
    <row r="806" spans="1:10" x14ac:dyDescent="0.3">
      <c r="A806" s="14"/>
      <c r="B806" s="5" t="s">
        <v>844</v>
      </c>
      <c r="C806" s="5" t="s">
        <v>515</v>
      </c>
      <c r="D806" s="3" t="s">
        <v>847</v>
      </c>
      <c r="E806" s="3">
        <v>55358059</v>
      </c>
      <c r="F806" s="3" t="s">
        <v>1066</v>
      </c>
      <c r="G806" s="52" t="s">
        <v>1842</v>
      </c>
      <c r="H806" s="15">
        <v>35.99</v>
      </c>
      <c r="I806" s="15">
        <v>32.391000000000005</v>
      </c>
      <c r="J806" s="16">
        <f t="shared" si="12"/>
        <v>0</v>
      </c>
    </row>
    <row r="807" spans="1:10" x14ac:dyDescent="0.3">
      <c r="A807" s="17"/>
      <c r="B807" s="5" t="s">
        <v>1151</v>
      </c>
      <c r="C807" s="2" t="s">
        <v>85</v>
      </c>
      <c r="D807" s="3">
        <v>1758</v>
      </c>
      <c r="E807" s="5">
        <v>246522</v>
      </c>
      <c r="F807" s="5" t="s">
        <v>1590</v>
      </c>
      <c r="G807" s="52" t="s">
        <v>1842</v>
      </c>
      <c r="H807" s="8">
        <v>63.99</v>
      </c>
      <c r="I807" s="15">
        <v>53.111699999999999</v>
      </c>
      <c r="J807" s="16">
        <f t="shared" si="12"/>
        <v>0</v>
      </c>
    </row>
    <row r="808" spans="1:10" x14ac:dyDescent="0.3">
      <c r="A808" s="14"/>
      <c r="B808" s="5" t="s">
        <v>1151</v>
      </c>
      <c r="C808" s="5" t="s">
        <v>29</v>
      </c>
      <c r="D808" s="3" t="s">
        <v>762</v>
      </c>
      <c r="E808" s="3">
        <v>51139889</v>
      </c>
      <c r="F808" s="5" t="s">
        <v>763</v>
      </c>
      <c r="G808" s="52" t="s">
        <v>1842</v>
      </c>
      <c r="H808" s="15">
        <v>25.99</v>
      </c>
      <c r="I808" s="15">
        <v>21.571699999999996</v>
      </c>
      <c r="J808" s="16">
        <f t="shared" si="12"/>
        <v>0</v>
      </c>
    </row>
    <row r="809" spans="1:10" x14ac:dyDescent="0.3">
      <c r="A809" s="14"/>
      <c r="B809" s="5" t="s">
        <v>1151</v>
      </c>
      <c r="C809" s="5" t="s">
        <v>29</v>
      </c>
      <c r="D809" s="3" t="s">
        <v>756</v>
      </c>
      <c r="E809" s="3">
        <v>59482</v>
      </c>
      <c r="F809" s="5" t="s">
        <v>757</v>
      </c>
      <c r="G809" s="52" t="s">
        <v>1842</v>
      </c>
      <c r="H809" s="15">
        <v>21.79</v>
      </c>
      <c r="I809" s="15">
        <v>18.085699999999999</v>
      </c>
      <c r="J809" s="16">
        <f t="shared" si="12"/>
        <v>0</v>
      </c>
    </row>
    <row r="810" spans="1:10" x14ac:dyDescent="0.3">
      <c r="A810" s="14"/>
      <c r="B810" s="5" t="s">
        <v>1151</v>
      </c>
      <c r="C810" s="5" t="s">
        <v>29</v>
      </c>
      <c r="D810" s="3" t="s">
        <v>752</v>
      </c>
      <c r="E810" s="3">
        <v>9427</v>
      </c>
      <c r="F810" s="5" t="s">
        <v>753</v>
      </c>
      <c r="G810" s="52" t="s">
        <v>1842</v>
      </c>
      <c r="H810" s="15">
        <v>23.59</v>
      </c>
      <c r="I810" s="15">
        <v>19.579699999999999</v>
      </c>
      <c r="J810" s="16">
        <f t="shared" si="12"/>
        <v>0</v>
      </c>
    </row>
    <row r="811" spans="1:10" x14ac:dyDescent="0.3">
      <c r="A811" s="14"/>
      <c r="B811" s="5" t="s">
        <v>1151</v>
      </c>
      <c r="C811" s="5" t="s">
        <v>29</v>
      </c>
      <c r="D811" s="3" t="s">
        <v>754</v>
      </c>
      <c r="E811" s="3">
        <v>9430</v>
      </c>
      <c r="F811" s="5" t="s">
        <v>755</v>
      </c>
      <c r="G811" s="52" t="s">
        <v>1842</v>
      </c>
      <c r="H811" s="15">
        <v>26.99</v>
      </c>
      <c r="I811" s="15">
        <v>22.401699999999998</v>
      </c>
      <c r="J811" s="16">
        <f t="shared" si="12"/>
        <v>0</v>
      </c>
    </row>
    <row r="812" spans="1:10" x14ac:dyDescent="0.3">
      <c r="A812" s="14"/>
      <c r="B812" s="5" t="s">
        <v>1151</v>
      </c>
      <c r="C812" s="5" t="s">
        <v>29</v>
      </c>
      <c r="D812" s="3" t="s">
        <v>761</v>
      </c>
      <c r="E812" s="3">
        <v>150039</v>
      </c>
      <c r="F812" s="5" t="s">
        <v>1544</v>
      </c>
      <c r="G812" s="52" t="s">
        <v>1842</v>
      </c>
      <c r="H812" s="15">
        <v>23.59</v>
      </c>
      <c r="I812" s="15">
        <v>19.579699999999999</v>
      </c>
      <c r="J812" s="16">
        <f t="shared" si="12"/>
        <v>0</v>
      </c>
    </row>
    <row r="813" spans="1:10" x14ac:dyDescent="0.3">
      <c r="A813" s="14"/>
      <c r="B813" s="5" t="s">
        <v>1151</v>
      </c>
      <c r="C813" s="5" t="s">
        <v>194</v>
      </c>
      <c r="D813" s="3" t="s">
        <v>751</v>
      </c>
      <c r="E813" s="3">
        <v>159373</v>
      </c>
      <c r="F813" s="5" t="s">
        <v>1209</v>
      </c>
      <c r="G813" s="52" t="s">
        <v>1842</v>
      </c>
      <c r="H813" s="15">
        <v>23.59</v>
      </c>
      <c r="I813" s="15">
        <v>19.579699999999999</v>
      </c>
      <c r="J813" s="16">
        <f t="shared" si="12"/>
        <v>0</v>
      </c>
    </row>
    <row r="814" spans="1:10" x14ac:dyDescent="0.3">
      <c r="A814" s="14"/>
      <c r="B814" s="5" t="s">
        <v>1151</v>
      </c>
      <c r="C814" s="5" t="s">
        <v>29</v>
      </c>
      <c r="D814" s="3" t="s">
        <v>758</v>
      </c>
      <c r="E814" s="3">
        <v>59493</v>
      </c>
      <c r="F814" s="5" t="s">
        <v>1017</v>
      </c>
      <c r="G814" s="52" t="s">
        <v>1842</v>
      </c>
      <c r="H814" s="15">
        <v>19.59</v>
      </c>
      <c r="I814" s="15">
        <v>16.259699999999999</v>
      </c>
      <c r="J814" s="16">
        <f t="shared" si="12"/>
        <v>0</v>
      </c>
    </row>
    <row r="815" spans="1:10" x14ac:dyDescent="0.3">
      <c r="A815" s="14"/>
      <c r="B815" s="5" t="s">
        <v>1151</v>
      </c>
      <c r="C815" s="5" t="s">
        <v>29</v>
      </c>
      <c r="D815" s="3" t="s">
        <v>764</v>
      </c>
      <c r="E815" s="3">
        <v>40984</v>
      </c>
      <c r="F815" s="5" t="s">
        <v>765</v>
      </c>
      <c r="G815" s="52" t="s">
        <v>1842</v>
      </c>
      <c r="H815" s="15">
        <v>25.99</v>
      </c>
      <c r="I815" s="15">
        <v>21.571699999999996</v>
      </c>
      <c r="J815" s="16">
        <f t="shared" si="12"/>
        <v>0</v>
      </c>
    </row>
    <row r="816" spans="1:10" x14ac:dyDescent="0.3">
      <c r="A816" s="14"/>
      <c r="B816" s="5" t="s">
        <v>1151</v>
      </c>
      <c r="C816" s="5" t="s">
        <v>29</v>
      </c>
      <c r="D816" s="3" t="s">
        <v>731</v>
      </c>
      <c r="E816" s="3">
        <v>207162</v>
      </c>
      <c r="F816" s="5" t="s">
        <v>1568</v>
      </c>
      <c r="G816" s="52" t="s">
        <v>1842</v>
      </c>
      <c r="H816" s="15">
        <v>18.59</v>
      </c>
      <c r="I816" s="15">
        <v>15.429699999999999</v>
      </c>
      <c r="J816" s="16">
        <f t="shared" si="12"/>
        <v>0</v>
      </c>
    </row>
    <row r="817" spans="1:10" x14ac:dyDescent="0.3">
      <c r="A817" s="14"/>
      <c r="B817" s="5" t="s">
        <v>1151</v>
      </c>
      <c r="C817" s="5" t="s">
        <v>85</v>
      </c>
      <c r="D817" s="3" t="s">
        <v>1061</v>
      </c>
      <c r="E817" s="3">
        <v>55330023</v>
      </c>
      <c r="F817" s="5" t="s">
        <v>1824</v>
      </c>
      <c r="G817" s="52" t="s">
        <v>1842</v>
      </c>
      <c r="H817" s="15">
        <v>75.989999999999995</v>
      </c>
      <c r="I817" s="15">
        <v>63.071699999999993</v>
      </c>
      <c r="J817" s="16">
        <f t="shared" si="12"/>
        <v>0</v>
      </c>
    </row>
    <row r="818" spans="1:10" x14ac:dyDescent="0.3">
      <c r="A818" s="14"/>
      <c r="B818" s="5" t="s">
        <v>1151</v>
      </c>
      <c r="C818" s="5" t="s">
        <v>194</v>
      </c>
      <c r="D818" s="3" t="s">
        <v>734</v>
      </c>
      <c r="E818" s="3">
        <v>263931</v>
      </c>
      <c r="F818" s="5" t="s">
        <v>1220</v>
      </c>
      <c r="G818" s="52" t="s">
        <v>1842</v>
      </c>
      <c r="H818" s="15">
        <v>9.89</v>
      </c>
      <c r="I818" s="15">
        <v>8.2087000000000003</v>
      </c>
      <c r="J818" s="16">
        <f t="shared" si="12"/>
        <v>0</v>
      </c>
    </row>
    <row r="819" spans="1:10" x14ac:dyDescent="0.3">
      <c r="A819" s="14"/>
      <c r="B819" s="5" t="s">
        <v>1151</v>
      </c>
      <c r="C819" s="5" t="s">
        <v>29</v>
      </c>
      <c r="D819" s="3" t="s">
        <v>759</v>
      </c>
      <c r="E819" s="3">
        <v>52269433</v>
      </c>
      <c r="F819" s="5" t="s">
        <v>1637</v>
      </c>
      <c r="G819" s="52" t="s">
        <v>1842</v>
      </c>
      <c r="H819" s="15">
        <v>30.99</v>
      </c>
      <c r="I819" s="15">
        <v>25.721699999999998</v>
      </c>
      <c r="J819" s="16">
        <f t="shared" si="12"/>
        <v>0</v>
      </c>
    </row>
    <row r="820" spans="1:10" x14ac:dyDescent="0.3">
      <c r="A820" s="14"/>
      <c r="B820" s="5" t="s">
        <v>1151</v>
      </c>
      <c r="C820" s="5" t="s">
        <v>29</v>
      </c>
      <c r="D820" s="3" t="s">
        <v>749</v>
      </c>
      <c r="E820" s="3">
        <v>45853</v>
      </c>
      <c r="F820" s="5" t="s">
        <v>1514</v>
      </c>
      <c r="G820" s="52" t="s">
        <v>1842</v>
      </c>
      <c r="H820" s="15">
        <v>25.99</v>
      </c>
      <c r="I820" s="15">
        <v>21.571699999999996</v>
      </c>
      <c r="J820" s="16">
        <f t="shared" si="12"/>
        <v>0</v>
      </c>
    </row>
    <row r="821" spans="1:10" x14ac:dyDescent="0.3">
      <c r="A821" s="14"/>
      <c r="B821" s="5" t="s">
        <v>1151</v>
      </c>
      <c r="C821" s="5" t="s">
        <v>194</v>
      </c>
      <c r="D821" s="3" t="s">
        <v>740</v>
      </c>
      <c r="E821" s="3">
        <v>10692</v>
      </c>
      <c r="F821" s="5" t="s">
        <v>1720</v>
      </c>
      <c r="G821" s="52" t="s">
        <v>1842</v>
      </c>
      <c r="H821" s="15">
        <v>8.7899999999999991</v>
      </c>
      <c r="I821" s="15">
        <v>7.2956999999999992</v>
      </c>
      <c r="J821" s="16">
        <f t="shared" si="12"/>
        <v>0</v>
      </c>
    </row>
    <row r="822" spans="1:10" x14ac:dyDescent="0.3">
      <c r="A822" s="17"/>
      <c r="B822" s="5" t="s">
        <v>1151</v>
      </c>
      <c r="C822" s="2" t="s">
        <v>194</v>
      </c>
      <c r="D822" s="3" t="s">
        <v>196</v>
      </c>
      <c r="E822" s="5">
        <v>41187</v>
      </c>
      <c r="F822" s="5" t="s">
        <v>1744</v>
      </c>
      <c r="G822" s="52" t="s">
        <v>1842</v>
      </c>
      <c r="H822" s="8">
        <v>9.99</v>
      </c>
      <c r="I822" s="15">
        <v>8.2917000000000005</v>
      </c>
      <c r="J822" s="16">
        <f t="shared" si="12"/>
        <v>0</v>
      </c>
    </row>
    <row r="823" spans="1:10" x14ac:dyDescent="0.3">
      <c r="A823" s="14"/>
      <c r="B823" s="5" t="s">
        <v>1151</v>
      </c>
      <c r="C823" s="5" t="s">
        <v>85</v>
      </c>
      <c r="D823" s="3" t="s">
        <v>1055</v>
      </c>
      <c r="E823" s="3">
        <v>55145389</v>
      </c>
      <c r="F823" s="5" t="s">
        <v>1233</v>
      </c>
      <c r="G823" s="52" t="s">
        <v>1842</v>
      </c>
      <c r="H823" s="15">
        <v>129.99</v>
      </c>
      <c r="I823" s="15">
        <v>107.8917</v>
      </c>
      <c r="J823" s="16">
        <f t="shared" si="12"/>
        <v>0</v>
      </c>
    </row>
    <row r="824" spans="1:10" x14ac:dyDescent="0.3">
      <c r="A824" s="14"/>
      <c r="B824" s="5" t="s">
        <v>1151</v>
      </c>
      <c r="C824" s="5" t="s">
        <v>85</v>
      </c>
      <c r="D824" s="3" t="s">
        <v>1057</v>
      </c>
      <c r="E824" s="3">
        <v>55145388</v>
      </c>
      <c r="F824" s="5" t="s">
        <v>1658</v>
      </c>
      <c r="G824" s="52" t="s">
        <v>1842</v>
      </c>
      <c r="H824" s="15">
        <v>129.99</v>
      </c>
      <c r="I824" s="15">
        <v>107.8917</v>
      </c>
      <c r="J824" s="16">
        <f t="shared" si="12"/>
        <v>0</v>
      </c>
    </row>
    <row r="825" spans="1:10" x14ac:dyDescent="0.3">
      <c r="A825" s="14"/>
      <c r="B825" s="5" t="s">
        <v>1151</v>
      </c>
      <c r="C825" s="5" t="s">
        <v>85</v>
      </c>
      <c r="D825" s="3" t="s">
        <v>1056</v>
      </c>
      <c r="E825" s="3">
        <v>55145396</v>
      </c>
      <c r="F825" s="5" t="s">
        <v>1660</v>
      </c>
      <c r="G825" s="52" t="s">
        <v>1842</v>
      </c>
      <c r="H825" s="15">
        <v>129.99</v>
      </c>
      <c r="I825" s="15">
        <v>107.8917</v>
      </c>
      <c r="J825" s="16">
        <f t="shared" si="12"/>
        <v>0</v>
      </c>
    </row>
    <row r="826" spans="1:10" x14ac:dyDescent="0.3">
      <c r="A826" s="14"/>
      <c r="B826" s="5" t="s">
        <v>1151</v>
      </c>
      <c r="C826" s="5" t="s">
        <v>194</v>
      </c>
      <c r="D826" s="3" t="s">
        <v>737</v>
      </c>
      <c r="E826" s="3">
        <v>65898</v>
      </c>
      <c r="F826" s="5" t="s">
        <v>738</v>
      </c>
      <c r="G826" s="52" t="s">
        <v>1842</v>
      </c>
      <c r="H826" s="15">
        <v>13.99</v>
      </c>
      <c r="I826" s="15">
        <v>11.611699999999999</v>
      </c>
      <c r="J826" s="16">
        <f t="shared" si="12"/>
        <v>0</v>
      </c>
    </row>
    <row r="827" spans="1:10" x14ac:dyDescent="0.3">
      <c r="A827" s="14"/>
      <c r="B827" s="5" t="s">
        <v>1151</v>
      </c>
      <c r="C827" s="5" t="s">
        <v>194</v>
      </c>
      <c r="D827" s="3" t="s">
        <v>739</v>
      </c>
      <c r="E827" s="3">
        <v>177844</v>
      </c>
      <c r="F827" s="5" t="s">
        <v>1551</v>
      </c>
      <c r="G827" s="52" t="s">
        <v>1842</v>
      </c>
      <c r="H827" s="15">
        <v>16.989999999999998</v>
      </c>
      <c r="I827" s="15">
        <v>14.101699999999997</v>
      </c>
      <c r="J827" s="16">
        <f t="shared" si="12"/>
        <v>0</v>
      </c>
    </row>
    <row r="828" spans="1:10" x14ac:dyDescent="0.3">
      <c r="A828" s="14"/>
      <c r="B828" s="5" t="s">
        <v>1151</v>
      </c>
      <c r="C828" s="5" t="s">
        <v>194</v>
      </c>
      <c r="D828" s="3" t="s">
        <v>195</v>
      </c>
      <c r="E828" s="3">
        <v>2650</v>
      </c>
      <c r="F828" s="5" t="s">
        <v>1165</v>
      </c>
      <c r="G828" s="52" t="s">
        <v>1842</v>
      </c>
      <c r="H828" s="15">
        <v>10.99</v>
      </c>
      <c r="I828" s="15">
        <v>9.1217000000000006</v>
      </c>
      <c r="J828" s="16">
        <f t="shared" si="12"/>
        <v>0</v>
      </c>
    </row>
    <row r="829" spans="1:10" x14ac:dyDescent="0.3">
      <c r="A829" s="17"/>
      <c r="B829" s="5" t="s">
        <v>1151</v>
      </c>
      <c r="C829" s="2" t="s">
        <v>85</v>
      </c>
      <c r="D829" s="3" t="s">
        <v>200</v>
      </c>
      <c r="E829" s="5">
        <v>200884</v>
      </c>
      <c r="F829" s="5" t="s">
        <v>1564</v>
      </c>
      <c r="G829" s="52" t="s">
        <v>1842</v>
      </c>
      <c r="H829" s="8">
        <v>74.989999999999995</v>
      </c>
      <c r="I829" s="15">
        <v>62.241699999999994</v>
      </c>
      <c r="J829" s="16">
        <f t="shared" si="12"/>
        <v>0</v>
      </c>
    </row>
    <row r="830" spans="1:10" x14ac:dyDescent="0.3">
      <c r="A830" s="14"/>
      <c r="B830" s="5" t="s">
        <v>1151</v>
      </c>
      <c r="C830" s="5" t="s">
        <v>194</v>
      </c>
      <c r="D830" s="3" t="s">
        <v>741</v>
      </c>
      <c r="E830" s="3">
        <v>53315</v>
      </c>
      <c r="F830" s="5" t="s">
        <v>1121</v>
      </c>
      <c r="G830" s="52" t="s">
        <v>1842</v>
      </c>
      <c r="H830" s="15">
        <v>14.59</v>
      </c>
      <c r="I830" s="15">
        <v>12.1097</v>
      </c>
      <c r="J830" s="16">
        <f t="shared" si="12"/>
        <v>0</v>
      </c>
    </row>
    <row r="831" spans="1:10" x14ac:dyDescent="0.3">
      <c r="A831" s="14"/>
      <c r="B831" s="5" t="s">
        <v>1151</v>
      </c>
      <c r="C831" s="5" t="s">
        <v>29</v>
      </c>
      <c r="D831" s="3" t="s">
        <v>736</v>
      </c>
      <c r="E831" s="3">
        <v>26371</v>
      </c>
      <c r="F831" s="5" t="s">
        <v>1179</v>
      </c>
      <c r="G831" s="52" t="s">
        <v>1842</v>
      </c>
      <c r="H831" s="15">
        <v>15.99</v>
      </c>
      <c r="I831" s="15">
        <v>13.271699999999999</v>
      </c>
      <c r="J831" s="16">
        <f t="shared" ref="J831:J894" si="13">I831*A831</f>
        <v>0</v>
      </c>
    </row>
    <row r="832" spans="1:10" x14ac:dyDescent="0.3">
      <c r="A832" s="14"/>
      <c r="B832" s="5" t="s">
        <v>1151</v>
      </c>
      <c r="C832" s="5" t="s">
        <v>194</v>
      </c>
      <c r="D832" s="3" t="s">
        <v>732</v>
      </c>
      <c r="E832" s="3">
        <v>51930</v>
      </c>
      <c r="F832" s="5" t="s">
        <v>1120</v>
      </c>
      <c r="G832" s="52" t="s">
        <v>1842</v>
      </c>
      <c r="H832" s="15">
        <v>8.7899999999999991</v>
      </c>
      <c r="I832" s="15">
        <v>7.2956999999999992</v>
      </c>
      <c r="J832" s="16">
        <f t="shared" si="13"/>
        <v>0</v>
      </c>
    </row>
    <row r="833" spans="1:10" x14ac:dyDescent="0.3">
      <c r="A833" s="14"/>
      <c r="B833" s="5" t="s">
        <v>1151</v>
      </c>
      <c r="C833" s="5" t="s">
        <v>194</v>
      </c>
      <c r="D833" s="3" t="s">
        <v>735</v>
      </c>
      <c r="E833" s="3">
        <v>189082</v>
      </c>
      <c r="F833" s="5" t="s">
        <v>1025</v>
      </c>
      <c r="G833" s="52" t="s">
        <v>1842</v>
      </c>
      <c r="H833" s="15">
        <v>9.59</v>
      </c>
      <c r="I833" s="15">
        <v>7.9596999999999998</v>
      </c>
      <c r="J833" s="16">
        <f t="shared" si="13"/>
        <v>0</v>
      </c>
    </row>
    <row r="834" spans="1:10" x14ac:dyDescent="0.3">
      <c r="A834" s="14"/>
      <c r="B834" s="5" t="s">
        <v>932</v>
      </c>
      <c r="C834" s="5" t="s">
        <v>32</v>
      </c>
      <c r="D834" s="3" t="s">
        <v>447</v>
      </c>
      <c r="E834" s="3">
        <v>327797</v>
      </c>
      <c r="F834" s="5" t="s">
        <v>1046</v>
      </c>
      <c r="G834" s="52" t="s">
        <v>1842</v>
      </c>
      <c r="H834" s="15">
        <v>16.79</v>
      </c>
      <c r="I834" s="15">
        <v>15.110999999999999</v>
      </c>
      <c r="J834" s="16">
        <f t="shared" si="13"/>
        <v>0</v>
      </c>
    </row>
    <row r="835" spans="1:10" x14ac:dyDescent="0.3">
      <c r="A835" s="14"/>
      <c r="B835" s="5" t="s">
        <v>932</v>
      </c>
      <c r="C835" s="5" t="s">
        <v>32</v>
      </c>
      <c r="D835" s="3" t="s">
        <v>446</v>
      </c>
      <c r="E835" s="3">
        <v>327794</v>
      </c>
      <c r="F835" s="5" t="s">
        <v>1045</v>
      </c>
      <c r="G835" s="52" t="s">
        <v>1842</v>
      </c>
      <c r="H835" s="15">
        <v>18.59</v>
      </c>
      <c r="I835" s="15">
        <v>16.731000000000002</v>
      </c>
      <c r="J835" s="16">
        <f t="shared" si="13"/>
        <v>0</v>
      </c>
    </row>
    <row r="836" spans="1:10" x14ac:dyDescent="0.3">
      <c r="A836" s="14"/>
      <c r="B836" s="5" t="s">
        <v>932</v>
      </c>
      <c r="C836" s="5" t="s">
        <v>32</v>
      </c>
      <c r="D836" s="3" t="s">
        <v>444</v>
      </c>
      <c r="E836" s="3">
        <v>317889</v>
      </c>
      <c r="F836" s="5" t="s">
        <v>1043</v>
      </c>
      <c r="G836" s="52" t="s">
        <v>1842</v>
      </c>
      <c r="H836" s="15">
        <v>10.59</v>
      </c>
      <c r="I836" s="15">
        <v>9.5310000000000006</v>
      </c>
      <c r="J836" s="16">
        <f t="shared" si="13"/>
        <v>0</v>
      </c>
    </row>
    <row r="837" spans="1:10" x14ac:dyDescent="0.3">
      <c r="A837" s="14"/>
      <c r="B837" s="5" t="s">
        <v>932</v>
      </c>
      <c r="C837" s="5" t="s">
        <v>32</v>
      </c>
      <c r="D837" s="3" t="s">
        <v>445</v>
      </c>
      <c r="E837" s="3">
        <v>327781</v>
      </c>
      <c r="F837" s="5" t="s">
        <v>1044</v>
      </c>
      <c r="G837" s="52" t="s">
        <v>1842</v>
      </c>
      <c r="H837" s="15">
        <v>13.79</v>
      </c>
      <c r="I837" s="15">
        <v>12.411</v>
      </c>
      <c r="J837" s="16">
        <f t="shared" si="13"/>
        <v>0</v>
      </c>
    </row>
    <row r="838" spans="1:10" x14ac:dyDescent="0.3">
      <c r="A838" s="17"/>
      <c r="B838" s="5" t="s">
        <v>924</v>
      </c>
      <c r="C838" s="2" t="s">
        <v>32</v>
      </c>
      <c r="D838" s="3" t="s">
        <v>173</v>
      </c>
      <c r="E838" s="5">
        <v>56111</v>
      </c>
      <c r="F838" s="5" t="s">
        <v>1196</v>
      </c>
      <c r="G838" s="52" t="s">
        <v>1842</v>
      </c>
      <c r="H838" s="8">
        <v>18.989999999999998</v>
      </c>
      <c r="I838" s="15">
        <v>17.090999999999998</v>
      </c>
      <c r="J838" s="16">
        <f t="shared" si="13"/>
        <v>0</v>
      </c>
    </row>
    <row r="839" spans="1:10" x14ac:dyDescent="0.3">
      <c r="A839" s="17"/>
      <c r="B839" s="5" t="s">
        <v>932</v>
      </c>
      <c r="C839" s="2" t="s">
        <v>85</v>
      </c>
      <c r="D839" s="3" t="s">
        <v>172</v>
      </c>
      <c r="E839" s="5">
        <v>51573116</v>
      </c>
      <c r="F839" s="5" t="s">
        <v>982</v>
      </c>
      <c r="G839" s="52" t="s">
        <v>1842</v>
      </c>
      <c r="H839" s="8">
        <v>59.99</v>
      </c>
      <c r="I839" s="15">
        <v>53.991</v>
      </c>
      <c r="J839" s="16">
        <f t="shared" si="13"/>
        <v>0</v>
      </c>
    </row>
    <row r="840" spans="1:10" x14ac:dyDescent="0.3">
      <c r="A840" s="14"/>
      <c r="B840" s="5" t="s">
        <v>924</v>
      </c>
      <c r="C840" s="5" t="s">
        <v>32</v>
      </c>
      <c r="D840" s="3" t="s">
        <v>443</v>
      </c>
      <c r="E840" s="3">
        <v>247942</v>
      </c>
      <c r="F840" s="5" t="s">
        <v>1040</v>
      </c>
      <c r="G840" s="52" t="s">
        <v>1842</v>
      </c>
      <c r="H840" s="15">
        <v>4.29</v>
      </c>
      <c r="I840" s="15">
        <v>3.8610000000000002</v>
      </c>
      <c r="J840" s="16">
        <f t="shared" si="13"/>
        <v>0</v>
      </c>
    </row>
    <row r="841" spans="1:10" x14ac:dyDescent="0.3">
      <c r="A841" s="14"/>
      <c r="B841" s="5" t="s">
        <v>1164</v>
      </c>
      <c r="C841" s="5" t="s">
        <v>28</v>
      </c>
      <c r="D841" s="3" t="s">
        <v>590</v>
      </c>
      <c r="E841" s="3">
        <v>51140994</v>
      </c>
      <c r="F841" s="5" t="s">
        <v>1136</v>
      </c>
      <c r="G841" s="52" t="s">
        <v>1842</v>
      </c>
      <c r="H841" s="15">
        <v>12.99</v>
      </c>
      <c r="I841" s="15">
        <v>10.781699999999999</v>
      </c>
      <c r="J841" s="16">
        <f t="shared" si="13"/>
        <v>0</v>
      </c>
    </row>
    <row r="842" spans="1:10" x14ac:dyDescent="0.3">
      <c r="A842" s="14"/>
      <c r="B842" s="5" t="s">
        <v>1164</v>
      </c>
      <c r="C842" s="5" t="s">
        <v>28</v>
      </c>
      <c r="D842" s="3" t="s">
        <v>594</v>
      </c>
      <c r="E842" s="3">
        <v>56603</v>
      </c>
      <c r="F842" s="5" t="s">
        <v>1123</v>
      </c>
      <c r="G842" s="52" t="s">
        <v>1842</v>
      </c>
      <c r="H842" s="15">
        <v>7.69</v>
      </c>
      <c r="I842" s="15">
        <v>6.3826999999999998</v>
      </c>
      <c r="J842" s="16">
        <f t="shared" si="13"/>
        <v>0</v>
      </c>
    </row>
    <row r="843" spans="1:10" x14ac:dyDescent="0.3">
      <c r="A843" s="14"/>
      <c r="B843" s="5" t="s">
        <v>1164</v>
      </c>
      <c r="C843" s="5" t="s">
        <v>28</v>
      </c>
      <c r="D843" s="3" t="s">
        <v>586</v>
      </c>
      <c r="E843" s="3">
        <v>59512</v>
      </c>
      <c r="F843" s="5" t="s">
        <v>1124</v>
      </c>
      <c r="G843" s="52" t="s">
        <v>1842</v>
      </c>
      <c r="H843" s="15">
        <v>3.79</v>
      </c>
      <c r="I843" s="15">
        <v>3.1456999999999997</v>
      </c>
      <c r="J843" s="16">
        <f t="shared" si="13"/>
        <v>0</v>
      </c>
    </row>
    <row r="844" spans="1:10" x14ac:dyDescent="0.3">
      <c r="A844" s="14"/>
      <c r="B844" s="5" t="s">
        <v>1164</v>
      </c>
      <c r="C844" s="5" t="s">
        <v>28</v>
      </c>
      <c r="D844" s="3" t="s">
        <v>284</v>
      </c>
      <c r="E844" s="3">
        <v>173098</v>
      </c>
      <c r="F844" s="5" t="s">
        <v>1127</v>
      </c>
      <c r="G844" s="52" t="s">
        <v>1842</v>
      </c>
      <c r="H844" s="15">
        <v>1.89</v>
      </c>
      <c r="I844" s="15">
        <v>1.5686999999999998</v>
      </c>
      <c r="J844" s="16">
        <f t="shared" si="13"/>
        <v>0</v>
      </c>
    </row>
    <row r="845" spans="1:10" x14ac:dyDescent="0.3">
      <c r="A845" s="14"/>
      <c r="B845" s="5" t="s">
        <v>1164</v>
      </c>
      <c r="C845" s="5" t="s">
        <v>28</v>
      </c>
      <c r="D845" s="3" t="s">
        <v>582</v>
      </c>
      <c r="E845" s="3">
        <v>180476</v>
      </c>
      <c r="F845" s="5" t="s">
        <v>1129</v>
      </c>
      <c r="G845" s="52" t="s">
        <v>1842</v>
      </c>
      <c r="H845" s="15">
        <v>3.49</v>
      </c>
      <c r="I845" s="15">
        <v>2.8967000000000001</v>
      </c>
      <c r="J845" s="16">
        <f t="shared" si="13"/>
        <v>0</v>
      </c>
    </row>
    <row r="846" spans="1:10" x14ac:dyDescent="0.3">
      <c r="A846" s="14"/>
      <c r="B846" s="5" t="s">
        <v>1164</v>
      </c>
      <c r="C846" s="5" t="s">
        <v>28</v>
      </c>
      <c r="D846" s="3" t="s">
        <v>584</v>
      </c>
      <c r="E846" s="3">
        <v>178646</v>
      </c>
      <c r="F846" s="5" t="s">
        <v>1128</v>
      </c>
      <c r="G846" s="52" t="s">
        <v>1842</v>
      </c>
      <c r="H846" s="15">
        <v>2.69</v>
      </c>
      <c r="I846" s="15">
        <v>2.2326999999999999</v>
      </c>
      <c r="J846" s="16">
        <f t="shared" si="13"/>
        <v>0</v>
      </c>
    </row>
    <row r="847" spans="1:10" x14ac:dyDescent="0.3">
      <c r="A847" s="14"/>
      <c r="B847" s="5" t="s">
        <v>1164</v>
      </c>
      <c r="C847" s="5" t="s">
        <v>28</v>
      </c>
      <c r="D847" s="3" t="s">
        <v>587</v>
      </c>
      <c r="E847" s="3">
        <v>179262</v>
      </c>
      <c r="F847" s="5" t="s">
        <v>588</v>
      </c>
      <c r="G847" s="52" t="s">
        <v>1842</v>
      </c>
      <c r="H847" s="15">
        <v>5.49</v>
      </c>
      <c r="I847" s="15">
        <v>4.5567000000000002</v>
      </c>
      <c r="J847" s="16">
        <f t="shared" si="13"/>
        <v>0</v>
      </c>
    </row>
    <row r="848" spans="1:10" x14ac:dyDescent="0.3">
      <c r="A848" s="14"/>
      <c r="B848" s="5" t="s">
        <v>1164</v>
      </c>
      <c r="C848" s="5" t="s">
        <v>28</v>
      </c>
      <c r="D848" s="3" t="s">
        <v>589</v>
      </c>
      <c r="E848" s="3">
        <v>56602</v>
      </c>
      <c r="F848" s="5" t="s">
        <v>1016</v>
      </c>
      <c r="G848" s="52" t="s">
        <v>1842</v>
      </c>
      <c r="H848" s="15">
        <v>4.99</v>
      </c>
      <c r="I848" s="15">
        <v>4.1417000000000002</v>
      </c>
      <c r="J848" s="16">
        <f t="shared" si="13"/>
        <v>0</v>
      </c>
    </row>
    <row r="849" spans="1:10" x14ac:dyDescent="0.3">
      <c r="A849" s="14"/>
      <c r="B849" s="5" t="s">
        <v>1164</v>
      </c>
      <c r="C849" s="5" t="s">
        <v>28</v>
      </c>
      <c r="D849" s="3" t="s">
        <v>592</v>
      </c>
      <c r="E849" s="3">
        <v>247893</v>
      </c>
      <c r="F849" s="5" t="s">
        <v>593</v>
      </c>
      <c r="G849" s="52" t="s">
        <v>1842</v>
      </c>
      <c r="H849" s="15">
        <v>8.69</v>
      </c>
      <c r="I849" s="15">
        <v>7.212699999999999</v>
      </c>
      <c r="J849" s="16">
        <f t="shared" si="13"/>
        <v>0</v>
      </c>
    </row>
    <row r="850" spans="1:10" x14ac:dyDescent="0.3">
      <c r="A850" s="14"/>
      <c r="B850" s="5" t="s">
        <v>1164</v>
      </c>
      <c r="C850" s="5" t="s">
        <v>28</v>
      </c>
      <c r="D850" s="3" t="s">
        <v>597</v>
      </c>
      <c r="E850" s="3">
        <v>23551</v>
      </c>
      <c r="F850" s="5" t="s">
        <v>1111</v>
      </c>
      <c r="G850" s="52" t="s">
        <v>1842</v>
      </c>
      <c r="H850" s="15">
        <v>5.99</v>
      </c>
      <c r="I850" s="15">
        <v>4.9717000000000002</v>
      </c>
      <c r="J850" s="16">
        <f t="shared" si="13"/>
        <v>0</v>
      </c>
    </row>
    <row r="851" spans="1:10" x14ac:dyDescent="0.3">
      <c r="A851" s="14"/>
      <c r="B851" s="5" t="s">
        <v>1164</v>
      </c>
      <c r="C851" s="5" t="s">
        <v>28</v>
      </c>
      <c r="D851" s="3" t="s">
        <v>591</v>
      </c>
      <c r="E851" s="3">
        <v>552</v>
      </c>
      <c r="F851" s="5" t="s">
        <v>1078</v>
      </c>
      <c r="G851" s="52" t="s">
        <v>1842</v>
      </c>
      <c r="H851" s="15">
        <v>7.99</v>
      </c>
      <c r="I851" s="15">
        <v>6.6316999999999995</v>
      </c>
      <c r="J851" s="16">
        <f t="shared" si="13"/>
        <v>0</v>
      </c>
    </row>
    <row r="852" spans="1:10" x14ac:dyDescent="0.3">
      <c r="A852" s="14"/>
      <c r="B852" s="5" t="s">
        <v>1164</v>
      </c>
      <c r="C852" s="5" t="s">
        <v>32</v>
      </c>
      <c r="D852" s="3" t="s">
        <v>601</v>
      </c>
      <c r="E852" s="3">
        <v>52891</v>
      </c>
      <c r="F852" s="5" t="s">
        <v>1014</v>
      </c>
      <c r="G852" s="52" t="s">
        <v>1842</v>
      </c>
      <c r="H852" s="15">
        <v>51.99</v>
      </c>
      <c r="I852" s="15">
        <v>43.151699999999998</v>
      </c>
      <c r="J852" s="16">
        <f t="shared" si="13"/>
        <v>0</v>
      </c>
    </row>
    <row r="853" spans="1:10" x14ac:dyDescent="0.3">
      <c r="A853" s="14"/>
      <c r="B853" s="5" t="s">
        <v>1164</v>
      </c>
      <c r="C853" s="5" t="s">
        <v>28</v>
      </c>
      <c r="D853" s="3" t="s">
        <v>580</v>
      </c>
      <c r="E853" s="3">
        <v>51142451</v>
      </c>
      <c r="F853" s="5" t="s">
        <v>581</v>
      </c>
      <c r="G853" s="52" t="s">
        <v>1842</v>
      </c>
      <c r="H853" s="15">
        <v>1.79</v>
      </c>
      <c r="I853" s="15">
        <v>1.4857</v>
      </c>
      <c r="J853" s="16">
        <f t="shared" si="13"/>
        <v>0</v>
      </c>
    </row>
    <row r="854" spans="1:10" x14ac:dyDescent="0.3">
      <c r="A854" s="14"/>
      <c r="B854" s="5" t="s">
        <v>1164</v>
      </c>
      <c r="C854" s="5" t="s">
        <v>32</v>
      </c>
      <c r="D854" s="3" t="s">
        <v>576</v>
      </c>
      <c r="E854" s="3">
        <v>29248</v>
      </c>
      <c r="F854" s="5" t="s">
        <v>1004</v>
      </c>
      <c r="G854" s="52" t="s">
        <v>1842</v>
      </c>
      <c r="H854" s="15">
        <v>28.99</v>
      </c>
      <c r="I854" s="15">
        <v>24.061699999999998</v>
      </c>
      <c r="J854" s="16">
        <f t="shared" si="13"/>
        <v>0</v>
      </c>
    </row>
    <row r="855" spans="1:10" x14ac:dyDescent="0.3">
      <c r="A855" s="14"/>
      <c r="B855" s="5" t="s">
        <v>1164</v>
      </c>
      <c r="C855" s="5" t="s">
        <v>32</v>
      </c>
      <c r="D855" s="3" t="s">
        <v>577</v>
      </c>
      <c r="E855" s="3">
        <v>29250</v>
      </c>
      <c r="F855" s="5" t="s">
        <v>1006</v>
      </c>
      <c r="G855" s="52" t="s">
        <v>1842</v>
      </c>
      <c r="H855" s="15">
        <v>29.99</v>
      </c>
      <c r="I855" s="15">
        <v>24.891699999999997</v>
      </c>
      <c r="J855" s="16">
        <f t="shared" si="13"/>
        <v>0</v>
      </c>
    </row>
    <row r="856" spans="1:10" x14ac:dyDescent="0.3">
      <c r="A856" s="14"/>
      <c r="B856" s="5" t="s">
        <v>1164</v>
      </c>
      <c r="C856" s="5" t="s">
        <v>32</v>
      </c>
      <c r="D856" s="3" t="s">
        <v>574</v>
      </c>
      <c r="E856" s="3">
        <v>29253</v>
      </c>
      <c r="F856" s="5" t="s">
        <v>1008</v>
      </c>
      <c r="G856" s="52" t="s">
        <v>1842</v>
      </c>
      <c r="H856" s="15">
        <v>34.99</v>
      </c>
      <c r="I856" s="15">
        <v>29.041699999999999</v>
      </c>
      <c r="J856" s="16">
        <f t="shared" si="13"/>
        <v>0</v>
      </c>
    </row>
    <row r="857" spans="1:10" x14ac:dyDescent="0.3">
      <c r="A857" s="14"/>
      <c r="B857" s="5" t="s">
        <v>1164</v>
      </c>
      <c r="C857" s="5" t="s">
        <v>32</v>
      </c>
      <c r="D857" s="3" t="s">
        <v>575</v>
      </c>
      <c r="E857" s="3">
        <v>29249</v>
      </c>
      <c r="F857" s="5" t="s">
        <v>1005</v>
      </c>
      <c r="G857" s="52" t="s">
        <v>1842</v>
      </c>
      <c r="H857" s="15">
        <v>41.99</v>
      </c>
      <c r="I857" s="15">
        <v>34.851700000000001</v>
      </c>
      <c r="J857" s="16">
        <f t="shared" si="13"/>
        <v>0</v>
      </c>
    </row>
    <row r="858" spans="1:10" x14ac:dyDescent="0.3">
      <c r="A858" s="14"/>
      <c r="B858" s="5" t="s">
        <v>1164</v>
      </c>
      <c r="C858" s="5" t="s">
        <v>32</v>
      </c>
      <c r="D858" s="3" t="s">
        <v>573</v>
      </c>
      <c r="E858" s="3">
        <v>29251</v>
      </c>
      <c r="F858" s="5" t="s">
        <v>1007</v>
      </c>
      <c r="G858" s="52" t="s">
        <v>1842</v>
      </c>
      <c r="H858" s="15">
        <v>36.99</v>
      </c>
      <c r="I858" s="15">
        <v>30.701699999999999</v>
      </c>
      <c r="J858" s="16">
        <f t="shared" si="13"/>
        <v>0</v>
      </c>
    </row>
    <row r="859" spans="1:10" x14ac:dyDescent="0.3">
      <c r="A859" s="14"/>
      <c r="B859" s="5" t="s">
        <v>1164</v>
      </c>
      <c r="C859" s="5" t="s">
        <v>32</v>
      </c>
      <c r="D859" s="3" t="s">
        <v>160</v>
      </c>
      <c r="E859" s="3">
        <v>56521</v>
      </c>
      <c r="F859" s="5" t="s">
        <v>934</v>
      </c>
      <c r="G859" s="52" t="s">
        <v>1842</v>
      </c>
      <c r="H859" s="15">
        <v>32.99</v>
      </c>
      <c r="I859" s="15">
        <v>27.381699999999999</v>
      </c>
      <c r="J859" s="16">
        <f t="shared" si="13"/>
        <v>0</v>
      </c>
    </row>
    <row r="860" spans="1:10" x14ac:dyDescent="0.3">
      <c r="A860" s="14"/>
      <c r="B860" s="5" t="s">
        <v>1164</v>
      </c>
      <c r="C860" s="5" t="s">
        <v>32</v>
      </c>
      <c r="D860" s="3" t="s">
        <v>567</v>
      </c>
      <c r="E860" s="3">
        <v>29323</v>
      </c>
      <c r="F860" s="5" t="s">
        <v>1011</v>
      </c>
      <c r="G860" s="52" t="s">
        <v>1842</v>
      </c>
      <c r="H860" s="15">
        <v>18.79</v>
      </c>
      <c r="I860" s="15">
        <v>15.595699999999999</v>
      </c>
      <c r="J860" s="16">
        <f t="shared" si="13"/>
        <v>0</v>
      </c>
    </row>
    <row r="861" spans="1:10" x14ac:dyDescent="0.3">
      <c r="A861" s="14"/>
      <c r="B861" s="5" t="s">
        <v>1164</v>
      </c>
      <c r="C861" s="5" t="s">
        <v>32</v>
      </c>
      <c r="D861" s="3" t="s">
        <v>564</v>
      </c>
      <c r="E861" s="3">
        <v>29318</v>
      </c>
      <c r="F861" s="5" t="s">
        <v>919</v>
      </c>
      <c r="G861" s="52" t="s">
        <v>1842</v>
      </c>
      <c r="H861" s="15">
        <v>18.79</v>
      </c>
      <c r="I861" s="15">
        <v>15.595699999999999</v>
      </c>
      <c r="J861" s="16">
        <f t="shared" si="13"/>
        <v>0</v>
      </c>
    </row>
    <row r="862" spans="1:10" x14ac:dyDescent="0.3">
      <c r="A862" s="14"/>
      <c r="B862" s="5" t="s">
        <v>1164</v>
      </c>
      <c r="C862" s="5" t="s">
        <v>32</v>
      </c>
      <c r="D862" s="3" t="s">
        <v>566</v>
      </c>
      <c r="E862" s="3">
        <v>29320</v>
      </c>
      <c r="F862" s="5" t="s">
        <v>1010</v>
      </c>
      <c r="G862" s="52" t="s">
        <v>1842</v>
      </c>
      <c r="H862" s="15">
        <v>20.59</v>
      </c>
      <c r="I862" s="15">
        <v>17.089700000000001</v>
      </c>
      <c r="J862" s="16">
        <f t="shared" si="13"/>
        <v>0</v>
      </c>
    </row>
    <row r="863" spans="1:10" x14ac:dyDescent="0.3">
      <c r="A863" s="14"/>
      <c r="B863" s="5" t="s">
        <v>1164</v>
      </c>
      <c r="C863" s="5" t="s">
        <v>32</v>
      </c>
      <c r="D863" s="3" t="s">
        <v>570</v>
      </c>
      <c r="E863" s="3">
        <v>59682</v>
      </c>
      <c r="F863" s="5" t="s">
        <v>1018</v>
      </c>
      <c r="G863" s="52" t="s">
        <v>1842</v>
      </c>
      <c r="H863" s="15">
        <v>21.59</v>
      </c>
      <c r="I863" s="15">
        <v>17.919699999999999</v>
      </c>
      <c r="J863" s="16">
        <f t="shared" si="13"/>
        <v>0</v>
      </c>
    </row>
    <row r="864" spans="1:10" x14ac:dyDescent="0.3">
      <c r="A864" s="14"/>
      <c r="B864" s="5" t="s">
        <v>1164</v>
      </c>
      <c r="C864" s="5" t="s">
        <v>32</v>
      </c>
      <c r="D864" s="3" t="s">
        <v>569</v>
      </c>
      <c r="E864" s="3">
        <v>29335</v>
      </c>
      <c r="F864" s="5" t="s">
        <v>1013</v>
      </c>
      <c r="G864" s="52" t="s">
        <v>1842</v>
      </c>
      <c r="H864" s="15">
        <v>20.59</v>
      </c>
      <c r="I864" s="15">
        <v>17.089700000000001</v>
      </c>
      <c r="J864" s="16">
        <f t="shared" si="13"/>
        <v>0</v>
      </c>
    </row>
    <row r="865" spans="1:10" x14ac:dyDescent="0.3">
      <c r="A865" s="14"/>
      <c r="B865" s="5" t="s">
        <v>1164</v>
      </c>
      <c r="C865" s="5" t="s">
        <v>32</v>
      </c>
      <c r="D865" s="3" t="s">
        <v>568</v>
      </c>
      <c r="E865" s="3">
        <v>29325</v>
      </c>
      <c r="F865" s="5" t="s">
        <v>920</v>
      </c>
      <c r="G865" s="52" t="s">
        <v>1842</v>
      </c>
      <c r="H865" s="15">
        <v>23.99</v>
      </c>
      <c r="I865" s="15">
        <v>19.911699999999996</v>
      </c>
      <c r="J865" s="16">
        <f t="shared" si="13"/>
        <v>0</v>
      </c>
    </row>
    <row r="866" spans="1:10" x14ac:dyDescent="0.3">
      <c r="A866" s="14"/>
      <c r="B866" s="5" t="s">
        <v>1164</v>
      </c>
      <c r="C866" s="5" t="s">
        <v>32</v>
      </c>
      <c r="D866" s="3" t="s">
        <v>571</v>
      </c>
      <c r="E866" s="3">
        <v>29324</v>
      </c>
      <c r="F866" s="5" t="s">
        <v>1012</v>
      </c>
      <c r="G866" s="52" t="s">
        <v>1842</v>
      </c>
      <c r="H866" s="15">
        <v>18.989999999999998</v>
      </c>
      <c r="I866" s="15">
        <v>15.761699999999998</v>
      </c>
      <c r="J866" s="16">
        <f t="shared" si="13"/>
        <v>0</v>
      </c>
    </row>
    <row r="867" spans="1:10" x14ac:dyDescent="0.3">
      <c r="A867" s="14"/>
      <c r="B867" s="5" t="s">
        <v>1164</v>
      </c>
      <c r="C867" s="5" t="s">
        <v>39</v>
      </c>
      <c r="D867" s="3" t="s">
        <v>545</v>
      </c>
      <c r="E867" s="3">
        <v>9844</v>
      </c>
      <c r="F867" s="5" t="s">
        <v>996</v>
      </c>
      <c r="G867" s="52" t="s">
        <v>1842</v>
      </c>
      <c r="H867" s="15">
        <v>6.79</v>
      </c>
      <c r="I867" s="15">
        <v>5.6356999999999999</v>
      </c>
      <c r="J867" s="16">
        <f t="shared" si="13"/>
        <v>0</v>
      </c>
    </row>
    <row r="868" spans="1:10" x14ac:dyDescent="0.3">
      <c r="A868" s="14"/>
      <c r="B868" s="5" t="s">
        <v>1164</v>
      </c>
      <c r="C868" s="5" t="s">
        <v>32</v>
      </c>
      <c r="D868" s="3" t="s">
        <v>598</v>
      </c>
      <c r="E868" s="3">
        <v>13372</v>
      </c>
      <c r="F868" s="5" t="s">
        <v>1088</v>
      </c>
      <c r="G868" s="52" t="s">
        <v>1842</v>
      </c>
      <c r="H868" s="15">
        <v>10.99</v>
      </c>
      <c r="I868" s="15">
        <v>9.1217000000000006</v>
      </c>
      <c r="J868" s="16">
        <f t="shared" si="13"/>
        <v>0</v>
      </c>
    </row>
    <row r="869" spans="1:10" x14ac:dyDescent="0.3">
      <c r="A869" s="14"/>
      <c r="B869" s="5" t="s">
        <v>1164</v>
      </c>
      <c r="C869" s="5" t="s">
        <v>32</v>
      </c>
      <c r="D869" s="3" t="s">
        <v>600</v>
      </c>
      <c r="E869" s="3">
        <v>13387</v>
      </c>
      <c r="F869" s="5" t="s">
        <v>1481</v>
      </c>
      <c r="G869" s="52" t="s">
        <v>1842</v>
      </c>
      <c r="H869" s="15">
        <v>27.99</v>
      </c>
      <c r="I869" s="15">
        <v>23.231699999999996</v>
      </c>
      <c r="J869" s="16">
        <f t="shared" si="13"/>
        <v>0</v>
      </c>
    </row>
    <row r="870" spans="1:10" x14ac:dyDescent="0.3">
      <c r="A870" s="14"/>
      <c r="B870" s="5" t="s">
        <v>1164</v>
      </c>
      <c r="C870" s="5" t="s">
        <v>39</v>
      </c>
      <c r="D870" s="3" t="s">
        <v>546</v>
      </c>
      <c r="E870" s="3">
        <v>143249</v>
      </c>
      <c r="F870" s="5" t="s">
        <v>547</v>
      </c>
      <c r="G870" s="52" t="s">
        <v>1842</v>
      </c>
      <c r="H870" s="15">
        <v>9.99</v>
      </c>
      <c r="I870" s="15">
        <v>8.2917000000000005</v>
      </c>
      <c r="J870" s="16">
        <f t="shared" si="13"/>
        <v>0</v>
      </c>
    </row>
    <row r="871" spans="1:10" x14ac:dyDescent="0.3">
      <c r="A871" s="14"/>
      <c r="B871" s="5" t="s">
        <v>1151</v>
      </c>
      <c r="C871" s="5" t="s">
        <v>29</v>
      </c>
      <c r="D871" s="3" t="s">
        <v>766</v>
      </c>
      <c r="E871" s="3">
        <v>16630</v>
      </c>
      <c r="F871" s="5" t="s">
        <v>999</v>
      </c>
      <c r="G871" s="52" t="s">
        <v>1842</v>
      </c>
      <c r="H871" s="15">
        <v>17.989999999999998</v>
      </c>
      <c r="I871" s="15">
        <v>14.931699999999998</v>
      </c>
      <c r="J871" s="16">
        <f t="shared" si="13"/>
        <v>0</v>
      </c>
    </row>
    <row r="872" spans="1:10" x14ac:dyDescent="0.3">
      <c r="A872" s="14"/>
      <c r="B872" s="5" t="s">
        <v>849</v>
      </c>
      <c r="C872" s="5" t="s">
        <v>39</v>
      </c>
      <c r="D872" s="3" t="s">
        <v>519</v>
      </c>
      <c r="E872" s="3">
        <v>250890</v>
      </c>
      <c r="F872" s="5" t="s">
        <v>1041</v>
      </c>
      <c r="G872" s="52" t="s">
        <v>1842</v>
      </c>
      <c r="H872" s="15">
        <v>6.69</v>
      </c>
      <c r="I872" s="15">
        <v>5.5526999999999997</v>
      </c>
      <c r="J872" s="16">
        <f t="shared" si="13"/>
        <v>0</v>
      </c>
    </row>
    <row r="873" spans="1:10" x14ac:dyDescent="0.3">
      <c r="A873" s="17"/>
      <c r="B873" s="5" t="s">
        <v>849</v>
      </c>
      <c r="C873" s="2" t="s">
        <v>39</v>
      </c>
      <c r="D873" s="3">
        <v>25401</v>
      </c>
      <c r="E873" s="5">
        <v>143785</v>
      </c>
      <c r="F873" s="5" t="s">
        <v>946</v>
      </c>
      <c r="G873" s="52" t="s">
        <v>1842</v>
      </c>
      <c r="H873" s="8">
        <v>9.99</v>
      </c>
      <c r="I873" s="15">
        <v>8.2917000000000005</v>
      </c>
      <c r="J873" s="16">
        <f t="shared" si="13"/>
        <v>0</v>
      </c>
    </row>
    <row r="874" spans="1:10" x14ac:dyDescent="0.3">
      <c r="A874" s="17"/>
      <c r="B874" s="5" t="s">
        <v>849</v>
      </c>
      <c r="C874" s="2" t="s">
        <v>39</v>
      </c>
      <c r="D874" s="3">
        <v>65000</v>
      </c>
      <c r="E874" s="5">
        <v>5541</v>
      </c>
      <c r="F874" s="5" t="s">
        <v>1461</v>
      </c>
      <c r="G874" s="52" t="s">
        <v>1842</v>
      </c>
      <c r="H874" s="8">
        <v>2.59</v>
      </c>
      <c r="I874" s="15">
        <v>2.1496999999999997</v>
      </c>
      <c r="J874" s="16">
        <f t="shared" si="13"/>
        <v>0</v>
      </c>
    </row>
    <row r="875" spans="1:10" x14ac:dyDescent="0.3">
      <c r="A875" s="14"/>
      <c r="B875" s="5" t="s">
        <v>849</v>
      </c>
      <c r="C875" s="5" t="s">
        <v>39</v>
      </c>
      <c r="D875" s="3" t="s">
        <v>525</v>
      </c>
      <c r="E875" s="3">
        <v>5554</v>
      </c>
      <c r="F875" s="5" t="s">
        <v>994</v>
      </c>
      <c r="G875" s="52" t="s">
        <v>1842</v>
      </c>
      <c r="H875" s="15">
        <v>10.99</v>
      </c>
      <c r="I875" s="15">
        <v>9.1217000000000006</v>
      </c>
      <c r="J875" s="16">
        <f t="shared" si="13"/>
        <v>0</v>
      </c>
    </row>
    <row r="876" spans="1:10" x14ac:dyDescent="0.3">
      <c r="A876" s="17"/>
      <c r="B876" s="5" t="s">
        <v>849</v>
      </c>
      <c r="C876" s="2" t="s">
        <v>39</v>
      </c>
      <c r="D876" s="3">
        <v>65058</v>
      </c>
      <c r="E876" s="5">
        <v>5567</v>
      </c>
      <c r="F876" s="5" t="s">
        <v>891</v>
      </c>
      <c r="G876" s="52" t="s">
        <v>1842</v>
      </c>
      <c r="H876" s="8">
        <v>20.59</v>
      </c>
      <c r="I876" s="15">
        <v>17.089700000000001</v>
      </c>
      <c r="J876" s="16">
        <f t="shared" si="13"/>
        <v>0</v>
      </c>
    </row>
    <row r="877" spans="1:10" x14ac:dyDescent="0.3">
      <c r="A877" s="14"/>
      <c r="B877" s="5" t="s">
        <v>849</v>
      </c>
      <c r="C877" s="5" t="s">
        <v>39</v>
      </c>
      <c r="D877" s="3" t="s">
        <v>360</v>
      </c>
      <c r="E877" s="3">
        <v>180</v>
      </c>
      <c r="F877" s="5" t="s">
        <v>872</v>
      </c>
      <c r="G877" s="52" t="s">
        <v>1842</v>
      </c>
      <c r="H877" s="15">
        <v>8.89</v>
      </c>
      <c r="I877" s="15">
        <v>7.3787000000000003</v>
      </c>
      <c r="J877" s="16">
        <f t="shared" si="13"/>
        <v>0</v>
      </c>
    </row>
    <row r="878" spans="1:10" x14ac:dyDescent="0.3">
      <c r="A878" s="14"/>
      <c r="B878" s="5" t="s">
        <v>849</v>
      </c>
      <c r="C878" s="5" t="s">
        <v>194</v>
      </c>
      <c r="D878" s="3" t="s">
        <v>202</v>
      </c>
      <c r="E878" s="3">
        <v>190516</v>
      </c>
      <c r="F878" s="5" t="s">
        <v>1242</v>
      </c>
      <c r="G878" s="52" t="s">
        <v>1842</v>
      </c>
      <c r="H878" s="15">
        <v>12.99</v>
      </c>
      <c r="I878" s="15">
        <v>10.781699999999999</v>
      </c>
      <c r="J878" s="16">
        <f t="shared" si="13"/>
        <v>0</v>
      </c>
    </row>
    <row r="879" spans="1:10" x14ac:dyDescent="0.3">
      <c r="A879" s="14"/>
      <c r="B879" s="5" t="s">
        <v>849</v>
      </c>
      <c r="C879" s="5" t="s">
        <v>29</v>
      </c>
      <c r="D879" s="3" t="s">
        <v>527</v>
      </c>
      <c r="E879" s="3">
        <v>31181</v>
      </c>
      <c r="F879" s="5" t="s">
        <v>528</v>
      </c>
      <c r="G879" s="52" t="s">
        <v>1842</v>
      </c>
      <c r="H879" s="15">
        <v>17.989999999999998</v>
      </c>
      <c r="I879" s="15">
        <v>14.931699999999998</v>
      </c>
      <c r="J879" s="16">
        <f t="shared" si="13"/>
        <v>0</v>
      </c>
    </row>
    <row r="880" spans="1:10" x14ac:dyDescent="0.3">
      <c r="A880" s="17"/>
      <c r="B880" s="5" t="s">
        <v>849</v>
      </c>
      <c r="C880" s="2" t="s">
        <v>12</v>
      </c>
      <c r="D880" s="3">
        <v>742332</v>
      </c>
      <c r="E880" s="5">
        <v>17971</v>
      </c>
      <c r="F880" s="5" t="s">
        <v>907</v>
      </c>
      <c r="G880" s="52" t="s">
        <v>1842</v>
      </c>
      <c r="H880" s="8">
        <v>16.59</v>
      </c>
      <c r="I880" s="15">
        <v>13.769699999999998</v>
      </c>
      <c r="J880" s="16">
        <f t="shared" si="13"/>
        <v>0</v>
      </c>
    </row>
    <row r="881" spans="1:10" x14ac:dyDescent="0.3">
      <c r="A881" s="14"/>
      <c r="B881" s="5" t="s">
        <v>849</v>
      </c>
      <c r="C881" s="5" t="s">
        <v>12</v>
      </c>
      <c r="D881" s="3" t="s">
        <v>526</v>
      </c>
      <c r="E881" s="3">
        <v>17968</v>
      </c>
      <c r="F881" s="5" t="s">
        <v>1172</v>
      </c>
      <c r="G881" s="52" t="s">
        <v>1842</v>
      </c>
      <c r="H881" s="15">
        <v>10.79</v>
      </c>
      <c r="I881" s="15">
        <v>8.9556999999999984</v>
      </c>
      <c r="J881" s="16">
        <f t="shared" si="13"/>
        <v>0</v>
      </c>
    </row>
    <row r="882" spans="1:10" x14ac:dyDescent="0.3">
      <c r="A882" s="14"/>
      <c r="B882" s="5" t="s">
        <v>849</v>
      </c>
      <c r="C882" s="5" t="s">
        <v>12</v>
      </c>
      <c r="D882" s="3" t="s">
        <v>530</v>
      </c>
      <c r="E882" s="3">
        <v>9786</v>
      </c>
      <c r="F882" s="5" t="s">
        <v>1167</v>
      </c>
      <c r="G882" s="52" t="s">
        <v>1842</v>
      </c>
      <c r="H882" s="15">
        <v>18.79</v>
      </c>
      <c r="I882" s="15">
        <v>15.595699999999999</v>
      </c>
      <c r="J882" s="16">
        <f t="shared" si="13"/>
        <v>0</v>
      </c>
    </row>
    <row r="883" spans="1:10" x14ac:dyDescent="0.3">
      <c r="A883" s="14"/>
      <c r="B883" s="5" t="s">
        <v>849</v>
      </c>
      <c r="C883" s="5" t="s">
        <v>12</v>
      </c>
      <c r="D883" s="3" t="s">
        <v>529</v>
      </c>
      <c r="E883" s="3">
        <v>17969</v>
      </c>
      <c r="F883" s="5" t="s">
        <v>1173</v>
      </c>
      <c r="G883" s="52" t="s">
        <v>1842</v>
      </c>
      <c r="H883" s="15">
        <v>17.989999999999998</v>
      </c>
      <c r="I883" s="15">
        <v>14.931699999999998</v>
      </c>
      <c r="J883" s="16">
        <f t="shared" si="13"/>
        <v>0</v>
      </c>
    </row>
    <row r="884" spans="1:10" x14ac:dyDescent="0.3">
      <c r="A884" s="17"/>
      <c r="B884" s="5" t="s">
        <v>849</v>
      </c>
      <c r="C884" s="2" t="s">
        <v>12</v>
      </c>
      <c r="D884" s="3" t="s">
        <v>208</v>
      </c>
      <c r="E884" s="5">
        <v>10912</v>
      </c>
      <c r="F884" s="5" t="s">
        <v>856</v>
      </c>
      <c r="G884" s="52" t="s">
        <v>1842</v>
      </c>
      <c r="H884" s="8">
        <v>33.99</v>
      </c>
      <c r="I884" s="15">
        <v>28.2117</v>
      </c>
      <c r="J884" s="16">
        <f t="shared" si="13"/>
        <v>0</v>
      </c>
    </row>
    <row r="885" spans="1:10" x14ac:dyDescent="0.3">
      <c r="A885" s="17"/>
      <c r="B885" s="5" t="s">
        <v>849</v>
      </c>
      <c r="C885" s="2" t="s">
        <v>12</v>
      </c>
      <c r="D885" s="3">
        <v>742330</v>
      </c>
      <c r="E885" s="5">
        <v>17970</v>
      </c>
      <c r="F885" s="5" t="s">
        <v>906</v>
      </c>
      <c r="G885" s="52" t="s">
        <v>1842</v>
      </c>
      <c r="H885" s="8">
        <v>31.99</v>
      </c>
      <c r="I885" s="15">
        <v>26.551699999999997</v>
      </c>
      <c r="J885" s="16">
        <f t="shared" si="13"/>
        <v>0</v>
      </c>
    </row>
    <row r="886" spans="1:10" x14ac:dyDescent="0.3">
      <c r="A886" s="14"/>
      <c r="B886" s="5" t="s">
        <v>849</v>
      </c>
      <c r="C886" s="5" t="s">
        <v>12</v>
      </c>
      <c r="D886" s="3" t="s">
        <v>207</v>
      </c>
      <c r="E886" s="3">
        <v>1491</v>
      </c>
      <c r="F886" s="5" t="s">
        <v>876</v>
      </c>
      <c r="G886" s="52" t="s">
        <v>1842</v>
      </c>
      <c r="H886" s="15">
        <v>25.99</v>
      </c>
      <c r="I886" s="15">
        <v>21.571699999999996</v>
      </c>
      <c r="J886" s="16">
        <f t="shared" si="13"/>
        <v>0</v>
      </c>
    </row>
    <row r="887" spans="1:10" x14ac:dyDescent="0.3">
      <c r="A887" s="17"/>
      <c r="B887" s="5" t="s">
        <v>849</v>
      </c>
      <c r="C887" s="2" t="s">
        <v>12</v>
      </c>
      <c r="D887" s="3" t="s">
        <v>206</v>
      </c>
      <c r="E887" s="5">
        <v>1490</v>
      </c>
      <c r="F887" s="5" t="s">
        <v>875</v>
      </c>
      <c r="G887" s="52" t="s">
        <v>1842</v>
      </c>
      <c r="H887" s="8">
        <v>23.59</v>
      </c>
      <c r="I887" s="15">
        <v>19.579699999999999</v>
      </c>
      <c r="J887" s="16">
        <f t="shared" si="13"/>
        <v>0</v>
      </c>
    </row>
    <row r="888" spans="1:10" x14ac:dyDescent="0.3">
      <c r="A888" s="14"/>
      <c r="B888" s="5" t="s">
        <v>849</v>
      </c>
      <c r="C888" s="5" t="s">
        <v>39</v>
      </c>
      <c r="D888" s="3" t="s">
        <v>520</v>
      </c>
      <c r="E888" s="3">
        <v>55190463</v>
      </c>
      <c r="F888" s="5" t="s">
        <v>1823</v>
      </c>
      <c r="G888" s="52" t="s">
        <v>1842</v>
      </c>
      <c r="H888" s="15">
        <v>7.79</v>
      </c>
      <c r="I888" s="15">
        <v>6.4657</v>
      </c>
      <c r="J888" s="16">
        <f t="shared" si="13"/>
        <v>0</v>
      </c>
    </row>
    <row r="889" spans="1:10" x14ac:dyDescent="0.3">
      <c r="A889" s="14"/>
      <c r="B889" s="5" t="s">
        <v>849</v>
      </c>
      <c r="C889" s="5" t="s">
        <v>39</v>
      </c>
      <c r="D889" s="3" t="s">
        <v>352</v>
      </c>
      <c r="E889" s="3">
        <v>575758</v>
      </c>
      <c r="F889" s="5" t="s">
        <v>1804</v>
      </c>
      <c r="G889" s="52" t="s">
        <v>1842</v>
      </c>
      <c r="H889" s="15">
        <v>4.99</v>
      </c>
      <c r="I889" s="15">
        <v>4.1417000000000002</v>
      </c>
      <c r="J889" s="16">
        <f t="shared" si="13"/>
        <v>0</v>
      </c>
    </row>
    <row r="890" spans="1:10" x14ac:dyDescent="0.3">
      <c r="A890" s="14"/>
      <c r="B890" s="5" t="s">
        <v>849</v>
      </c>
      <c r="C890" s="5" t="s">
        <v>39</v>
      </c>
      <c r="D890" s="3" t="s">
        <v>351</v>
      </c>
      <c r="E890" s="3">
        <v>575760</v>
      </c>
      <c r="F890" s="5" t="s">
        <v>1805</v>
      </c>
      <c r="G890" s="52" t="s">
        <v>1842</v>
      </c>
      <c r="H890" s="15">
        <v>3.29</v>
      </c>
      <c r="I890" s="15">
        <v>2.7306999999999997</v>
      </c>
      <c r="J890" s="16">
        <f t="shared" si="13"/>
        <v>0</v>
      </c>
    </row>
    <row r="891" spans="1:10" x14ac:dyDescent="0.3">
      <c r="A891" s="14"/>
      <c r="B891" s="5" t="s">
        <v>849</v>
      </c>
      <c r="C891" s="5" t="s">
        <v>29</v>
      </c>
      <c r="D891" s="3" t="s">
        <v>407</v>
      </c>
      <c r="E891" s="3">
        <v>132853</v>
      </c>
      <c r="F891" s="5" t="s">
        <v>1764</v>
      </c>
      <c r="G891" s="52" t="s">
        <v>1842</v>
      </c>
      <c r="H891" s="15">
        <v>19.989999999999998</v>
      </c>
      <c r="I891" s="15">
        <v>16.591699999999999</v>
      </c>
      <c r="J891" s="16">
        <f t="shared" si="13"/>
        <v>0</v>
      </c>
    </row>
    <row r="892" spans="1:10" x14ac:dyDescent="0.3">
      <c r="A892" s="14"/>
      <c r="B892" s="5" t="s">
        <v>849</v>
      </c>
      <c r="C892" s="5" t="s">
        <v>39</v>
      </c>
      <c r="D892" s="3" t="s">
        <v>346</v>
      </c>
      <c r="E892" s="3">
        <v>51943</v>
      </c>
      <c r="F892" s="5" t="s">
        <v>1751</v>
      </c>
      <c r="G892" s="52" t="s">
        <v>1842</v>
      </c>
      <c r="H892" s="15">
        <v>3.99</v>
      </c>
      <c r="I892" s="15">
        <v>3.3117000000000001</v>
      </c>
      <c r="J892" s="16">
        <f t="shared" si="13"/>
        <v>0</v>
      </c>
    </row>
    <row r="893" spans="1:10" x14ac:dyDescent="0.3">
      <c r="A893" s="14"/>
      <c r="B893" s="5" t="s">
        <v>849</v>
      </c>
      <c r="C893" s="5" t="s">
        <v>39</v>
      </c>
      <c r="D893" s="3" t="s">
        <v>356</v>
      </c>
      <c r="E893" s="3">
        <v>30743</v>
      </c>
      <c r="F893" s="5" t="s">
        <v>1743</v>
      </c>
      <c r="G893" s="52" t="s">
        <v>1842</v>
      </c>
      <c r="H893" s="15">
        <v>4.79</v>
      </c>
      <c r="I893" s="15">
        <v>3.9756999999999998</v>
      </c>
      <c r="J893" s="16">
        <f t="shared" si="13"/>
        <v>0</v>
      </c>
    </row>
    <row r="894" spans="1:10" x14ac:dyDescent="0.3">
      <c r="A894" s="14"/>
      <c r="B894" s="5" t="s">
        <v>849</v>
      </c>
      <c r="C894" s="5" t="s">
        <v>29</v>
      </c>
      <c r="D894" s="3" t="s">
        <v>391</v>
      </c>
      <c r="E894" s="3">
        <v>5523</v>
      </c>
      <c r="F894" s="5" t="s">
        <v>1710</v>
      </c>
      <c r="G894" s="52" t="s">
        <v>1842</v>
      </c>
      <c r="H894" s="15">
        <v>14.99</v>
      </c>
      <c r="I894" s="15">
        <v>12.441699999999999</v>
      </c>
      <c r="J894" s="16">
        <f t="shared" si="13"/>
        <v>0</v>
      </c>
    </row>
    <row r="895" spans="1:10" x14ac:dyDescent="0.3">
      <c r="A895" s="17"/>
      <c r="B895" s="5" t="s">
        <v>849</v>
      </c>
      <c r="C895" s="2" t="s">
        <v>39</v>
      </c>
      <c r="D895" s="3" t="s">
        <v>282</v>
      </c>
      <c r="E895" s="5">
        <v>53464657</v>
      </c>
      <c r="F895" s="5" t="s">
        <v>1648</v>
      </c>
      <c r="G895" s="52" t="s">
        <v>1842</v>
      </c>
      <c r="H895" s="8">
        <v>3.79</v>
      </c>
      <c r="I895" s="15">
        <v>3.1456999999999997</v>
      </c>
      <c r="J895" s="16">
        <f t="shared" ref="J895:J951" si="14">I895*A895</f>
        <v>0</v>
      </c>
    </row>
    <row r="896" spans="1:10" x14ac:dyDescent="0.3">
      <c r="A896" s="14"/>
      <c r="B896" s="5" t="s">
        <v>849</v>
      </c>
      <c r="C896" s="5" t="s">
        <v>39</v>
      </c>
      <c r="D896" s="3" t="s">
        <v>521</v>
      </c>
      <c r="E896" s="3">
        <v>52274168</v>
      </c>
      <c r="F896" s="5" t="s">
        <v>522</v>
      </c>
      <c r="G896" s="52" t="s">
        <v>1842</v>
      </c>
      <c r="H896" s="15">
        <v>5.89</v>
      </c>
      <c r="I896" s="15">
        <v>4.8886999999999992</v>
      </c>
      <c r="J896" s="16">
        <f t="shared" si="14"/>
        <v>0</v>
      </c>
    </row>
    <row r="897" spans="1:10" x14ac:dyDescent="0.3">
      <c r="A897" s="14"/>
      <c r="B897" s="5" t="s">
        <v>886</v>
      </c>
      <c r="C897" s="5" t="s">
        <v>300</v>
      </c>
      <c r="D897" s="3" t="s">
        <v>685</v>
      </c>
      <c r="E897" s="3">
        <v>55123731</v>
      </c>
      <c r="F897" s="5" t="s">
        <v>686</v>
      </c>
      <c r="G897" s="52" t="s">
        <v>1842</v>
      </c>
      <c r="H897" s="15">
        <v>24.59</v>
      </c>
      <c r="I897" s="15">
        <v>22.131</v>
      </c>
      <c r="J897" s="16">
        <f t="shared" si="14"/>
        <v>0</v>
      </c>
    </row>
    <row r="898" spans="1:10" x14ac:dyDescent="0.3">
      <c r="A898" s="14"/>
      <c r="B898" s="5" t="s">
        <v>886</v>
      </c>
      <c r="C898" s="5" t="s">
        <v>300</v>
      </c>
      <c r="D898" s="3" t="s">
        <v>324</v>
      </c>
      <c r="E898" s="3">
        <v>3791</v>
      </c>
      <c r="F898" s="5" t="s">
        <v>325</v>
      </c>
      <c r="G898" s="52" t="s">
        <v>1842</v>
      </c>
      <c r="H898" s="15">
        <v>13.99</v>
      </c>
      <c r="I898" s="15">
        <v>12.591000000000001</v>
      </c>
      <c r="J898" s="16">
        <f t="shared" si="14"/>
        <v>0</v>
      </c>
    </row>
    <row r="899" spans="1:10" x14ac:dyDescent="0.3">
      <c r="A899" s="17"/>
      <c r="B899" s="5" t="s">
        <v>886</v>
      </c>
      <c r="C899" s="2" t="s">
        <v>300</v>
      </c>
      <c r="D899" s="3">
        <v>2342</v>
      </c>
      <c r="E899" s="5">
        <v>3789</v>
      </c>
      <c r="F899" s="5" t="s">
        <v>1247</v>
      </c>
      <c r="G899" s="52" t="s">
        <v>1842</v>
      </c>
      <c r="H899" s="8">
        <v>28.99</v>
      </c>
      <c r="I899" s="15">
        <v>26.090999999999998</v>
      </c>
      <c r="J899" s="16">
        <f t="shared" si="14"/>
        <v>0</v>
      </c>
    </row>
    <row r="900" spans="1:10" x14ac:dyDescent="0.3">
      <c r="A900" s="17"/>
      <c r="B900" s="5" t="s">
        <v>886</v>
      </c>
      <c r="C900" s="2" t="s">
        <v>85</v>
      </c>
      <c r="D900" s="7" t="s">
        <v>87</v>
      </c>
      <c r="E900" s="5">
        <v>207243</v>
      </c>
      <c r="F900" s="5" t="s">
        <v>1569</v>
      </c>
      <c r="G900" s="52" t="s">
        <v>1842</v>
      </c>
      <c r="H900" s="8">
        <v>99.99</v>
      </c>
      <c r="I900" s="15">
        <v>89.991</v>
      </c>
      <c r="J900" s="16">
        <f t="shared" si="14"/>
        <v>0</v>
      </c>
    </row>
    <row r="901" spans="1:10" x14ac:dyDescent="0.3">
      <c r="A901" s="14"/>
      <c r="B901" s="5" t="s">
        <v>886</v>
      </c>
      <c r="C901" s="5" t="s">
        <v>29</v>
      </c>
      <c r="D901" s="3" t="s">
        <v>479</v>
      </c>
      <c r="E901" s="3">
        <v>140877</v>
      </c>
      <c r="F901" s="5" t="s">
        <v>1537</v>
      </c>
      <c r="G901" s="52" t="s">
        <v>1842</v>
      </c>
      <c r="H901" s="15">
        <v>18.989999999999998</v>
      </c>
      <c r="I901" s="15">
        <v>17.090999999999998</v>
      </c>
      <c r="J901" s="16">
        <f t="shared" si="14"/>
        <v>0</v>
      </c>
    </row>
    <row r="902" spans="1:10" x14ac:dyDescent="0.3">
      <c r="A902" s="14"/>
      <c r="B902" s="5" t="s">
        <v>886</v>
      </c>
      <c r="C902" s="5" t="s">
        <v>29</v>
      </c>
      <c r="D902" s="3" t="s">
        <v>478</v>
      </c>
      <c r="E902" s="3">
        <v>140878</v>
      </c>
      <c r="F902" s="5" t="s">
        <v>1538</v>
      </c>
      <c r="G902" s="52" t="s">
        <v>1842</v>
      </c>
      <c r="H902" s="15">
        <v>19.59</v>
      </c>
      <c r="I902" s="15">
        <v>17.631</v>
      </c>
      <c r="J902" s="16">
        <f t="shared" si="14"/>
        <v>0</v>
      </c>
    </row>
    <row r="903" spans="1:10" x14ac:dyDescent="0.3">
      <c r="A903" s="14"/>
      <c r="B903" s="5" t="s">
        <v>886</v>
      </c>
      <c r="C903" s="5" t="s">
        <v>29</v>
      </c>
      <c r="D903" s="3" t="s">
        <v>483</v>
      </c>
      <c r="E903" s="3">
        <v>910957</v>
      </c>
      <c r="F903" s="5" t="s">
        <v>1618</v>
      </c>
      <c r="G903" s="52" t="s">
        <v>1842</v>
      </c>
      <c r="H903" s="15">
        <v>44.99</v>
      </c>
      <c r="I903" s="15">
        <v>40.491</v>
      </c>
      <c r="J903" s="16">
        <f t="shared" si="14"/>
        <v>0</v>
      </c>
    </row>
    <row r="904" spans="1:10" x14ac:dyDescent="0.3">
      <c r="A904" s="17"/>
      <c r="B904" s="5" t="s">
        <v>886</v>
      </c>
      <c r="C904" s="2" t="s">
        <v>29</v>
      </c>
      <c r="D904" s="3">
        <v>62171</v>
      </c>
      <c r="E904" s="5">
        <v>345632</v>
      </c>
      <c r="F904" s="5" t="s">
        <v>1608</v>
      </c>
      <c r="G904" s="52" t="s">
        <v>1842</v>
      </c>
      <c r="H904" s="8">
        <v>21.59</v>
      </c>
      <c r="I904" s="15">
        <v>19.431000000000001</v>
      </c>
      <c r="J904" s="16">
        <f t="shared" si="14"/>
        <v>0</v>
      </c>
    </row>
    <row r="905" spans="1:10" x14ac:dyDescent="0.3">
      <c r="A905" s="17"/>
      <c r="B905" s="5" t="s">
        <v>886</v>
      </c>
      <c r="C905" s="2" t="s">
        <v>39</v>
      </c>
      <c r="D905" s="3">
        <v>62170</v>
      </c>
      <c r="E905" s="5">
        <v>345947</v>
      </c>
      <c r="F905" s="5" t="s">
        <v>1609</v>
      </c>
      <c r="G905" s="52" t="s">
        <v>1842</v>
      </c>
      <c r="H905" s="8">
        <v>14.99</v>
      </c>
      <c r="I905" s="15">
        <v>13.491</v>
      </c>
      <c r="J905" s="16">
        <f t="shared" si="14"/>
        <v>0</v>
      </c>
    </row>
    <row r="906" spans="1:10" x14ac:dyDescent="0.3">
      <c r="A906" s="14"/>
      <c r="B906" s="5" t="s">
        <v>886</v>
      </c>
      <c r="C906" s="5" t="s">
        <v>39</v>
      </c>
      <c r="D906" s="3" t="s">
        <v>675</v>
      </c>
      <c r="E906" s="3">
        <v>55123754</v>
      </c>
      <c r="F906" s="5" t="s">
        <v>1293</v>
      </c>
      <c r="G906" s="52" t="s">
        <v>1842</v>
      </c>
      <c r="H906" s="15">
        <v>5.59</v>
      </c>
      <c r="I906" s="15">
        <v>5.0309999999999997</v>
      </c>
      <c r="J906" s="16">
        <f t="shared" si="14"/>
        <v>0</v>
      </c>
    </row>
    <row r="907" spans="1:10" x14ac:dyDescent="0.3">
      <c r="A907" s="14"/>
      <c r="B907" s="5" t="s">
        <v>886</v>
      </c>
      <c r="C907" s="5" t="s">
        <v>32</v>
      </c>
      <c r="D907" s="3" t="s">
        <v>84</v>
      </c>
      <c r="E907" s="3">
        <v>18478</v>
      </c>
      <c r="F907" s="5" t="s">
        <v>1177</v>
      </c>
      <c r="G907" s="52" t="s">
        <v>1842</v>
      </c>
      <c r="H907" s="15">
        <v>23.59</v>
      </c>
      <c r="I907" s="15">
        <v>21.231000000000002</v>
      </c>
      <c r="J907" s="16">
        <f t="shared" si="14"/>
        <v>0</v>
      </c>
    </row>
    <row r="908" spans="1:10" x14ac:dyDescent="0.3">
      <c r="A908" s="17"/>
      <c r="B908" s="5" t="s">
        <v>886</v>
      </c>
      <c r="C908" s="2" t="s">
        <v>85</v>
      </c>
      <c r="D908" s="7" t="s">
        <v>86</v>
      </c>
      <c r="E908" s="5">
        <v>206906</v>
      </c>
      <c r="F908" s="5" t="s">
        <v>1211</v>
      </c>
      <c r="G908" s="52" t="s">
        <v>1842</v>
      </c>
      <c r="H908" s="8">
        <v>124.99</v>
      </c>
      <c r="I908" s="15">
        <v>112.491</v>
      </c>
      <c r="J908" s="16">
        <f t="shared" si="14"/>
        <v>0</v>
      </c>
    </row>
    <row r="909" spans="1:10" x14ac:dyDescent="0.3">
      <c r="A909" s="17"/>
      <c r="B909" s="5" t="s">
        <v>886</v>
      </c>
      <c r="C909" s="2" t="s">
        <v>32</v>
      </c>
      <c r="D909" s="7" t="s">
        <v>80</v>
      </c>
      <c r="E909" s="5">
        <v>18476</v>
      </c>
      <c r="F909" s="5" t="s">
        <v>1175</v>
      </c>
      <c r="G909" s="52" t="s">
        <v>1842</v>
      </c>
      <c r="H909" s="8">
        <v>29.99</v>
      </c>
      <c r="I909" s="15">
        <v>26.991</v>
      </c>
      <c r="J909" s="16">
        <f t="shared" si="14"/>
        <v>0</v>
      </c>
    </row>
    <row r="910" spans="1:10" x14ac:dyDescent="0.3">
      <c r="A910" s="14"/>
      <c r="B910" s="5" t="s">
        <v>886</v>
      </c>
      <c r="C910" s="5" t="s">
        <v>32</v>
      </c>
      <c r="D910" s="3" t="s">
        <v>82</v>
      </c>
      <c r="E910" s="3">
        <v>18475</v>
      </c>
      <c r="F910" s="5" t="s">
        <v>1174</v>
      </c>
      <c r="G910" s="52" t="s">
        <v>1842</v>
      </c>
      <c r="H910" s="15">
        <v>13.99</v>
      </c>
      <c r="I910" s="15">
        <v>12.591000000000001</v>
      </c>
      <c r="J910" s="16">
        <f t="shared" si="14"/>
        <v>0</v>
      </c>
    </row>
    <row r="911" spans="1:10" x14ac:dyDescent="0.3">
      <c r="A911" s="14"/>
      <c r="B911" s="5" t="s">
        <v>886</v>
      </c>
      <c r="C911" s="5" t="s">
        <v>29</v>
      </c>
      <c r="D911" s="3" t="s">
        <v>682</v>
      </c>
      <c r="E911" s="3">
        <v>16595</v>
      </c>
      <c r="F911" s="5" t="s">
        <v>1239</v>
      </c>
      <c r="G911" s="52" t="s">
        <v>1842</v>
      </c>
      <c r="H911" s="15">
        <v>35.99</v>
      </c>
      <c r="I911" s="15">
        <v>32.391000000000005</v>
      </c>
      <c r="J911" s="16">
        <f t="shared" si="14"/>
        <v>0</v>
      </c>
    </row>
    <row r="912" spans="1:10" x14ac:dyDescent="0.3">
      <c r="A912" s="14"/>
      <c r="B912" s="5" t="s">
        <v>874</v>
      </c>
      <c r="C912" s="5" t="s">
        <v>29</v>
      </c>
      <c r="D912" s="3" t="s">
        <v>500</v>
      </c>
      <c r="E912" s="3">
        <v>53455784</v>
      </c>
      <c r="F912" s="5" t="s">
        <v>1814</v>
      </c>
      <c r="G912" s="52" t="s">
        <v>1842</v>
      </c>
      <c r="H912" s="15">
        <v>6.59</v>
      </c>
      <c r="I912" s="15">
        <v>5.4696999999999996</v>
      </c>
      <c r="J912" s="16">
        <f t="shared" si="14"/>
        <v>0</v>
      </c>
    </row>
    <row r="913" spans="1:10" x14ac:dyDescent="0.3">
      <c r="A913" s="17"/>
      <c r="B913" s="5" t="s">
        <v>874</v>
      </c>
      <c r="C913" s="2" t="s">
        <v>29</v>
      </c>
      <c r="D913" s="3" t="s">
        <v>161</v>
      </c>
      <c r="E913" s="5">
        <v>1284</v>
      </c>
      <c r="F913" s="5" t="s">
        <v>1425</v>
      </c>
      <c r="G913" s="52" t="s">
        <v>1842</v>
      </c>
      <c r="H913" s="8">
        <v>4.29</v>
      </c>
      <c r="I913" s="15">
        <v>3.5606999999999998</v>
      </c>
      <c r="J913" s="16">
        <f t="shared" si="14"/>
        <v>0</v>
      </c>
    </row>
    <row r="914" spans="1:10" x14ac:dyDescent="0.3">
      <c r="A914" s="14"/>
      <c r="B914" s="5" t="s">
        <v>874</v>
      </c>
      <c r="C914" s="5" t="s">
        <v>29</v>
      </c>
      <c r="D914" s="3" t="s">
        <v>502</v>
      </c>
      <c r="E914" s="3">
        <v>53455788</v>
      </c>
      <c r="F914" s="5" t="s">
        <v>1818</v>
      </c>
      <c r="G914" s="52" t="s">
        <v>1842</v>
      </c>
      <c r="H914" s="15">
        <v>13.99</v>
      </c>
      <c r="I914" s="15">
        <v>11.611699999999999</v>
      </c>
      <c r="J914" s="16">
        <f t="shared" si="14"/>
        <v>0</v>
      </c>
    </row>
    <row r="915" spans="1:10" x14ac:dyDescent="0.3">
      <c r="A915" s="14"/>
      <c r="B915" s="5" t="s">
        <v>874</v>
      </c>
      <c r="C915" s="5" t="s">
        <v>29</v>
      </c>
      <c r="D915" s="3" t="s">
        <v>289</v>
      </c>
      <c r="E915" s="3">
        <v>53455785</v>
      </c>
      <c r="F915" s="5" t="s">
        <v>1815</v>
      </c>
      <c r="G915" s="52" t="s">
        <v>1842</v>
      </c>
      <c r="H915" s="15">
        <v>3.69</v>
      </c>
      <c r="I915" s="15">
        <v>3.0627</v>
      </c>
      <c r="J915" s="16">
        <f t="shared" si="14"/>
        <v>0</v>
      </c>
    </row>
    <row r="916" spans="1:10" x14ac:dyDescent="0.3">
      <c r="A916" s="14"/>
      <c r="B916" s="5" t="s">
        <v>874</v>
      </c>
      <c r="C916" s="5" t="s">
        <v>29</v>
      </c>
      <c r="D916" s="3" t="s">
        <v>503</v>
      </c>
      <c r="E916" s="3">
        <v>53455783</v>
      </c>
      <c r="F916" s="5" t="s">
        <v>1813</v>
      </c>
      <c r="G916" s="52" t="s">
        <v>1842</v>
      </c>
      <c r="H916" s="15">
        <v>9.69</v>
      </c>
      <c r="I916" s="15">
        <v>8.0427</v>
      </c>
      <c r="J916" s="16">
        <f t="shared" si="14"/>
        <v>0</v>
      </c>
    </row>
    <row r="917" spans="1:10" x14ac:dyDescent="0.3">
      <c r="A917" s="14"/>
      <c r="B917" s="5" t="s">
        <v>874</v>
      </c>
      <c r="C917" s="5" t="s">
        <v>29</v>
      </c>
      <c r="D917" s="3" t="s">
        <v>501</v>
      </c>
      <c r="E917" s="3">
        <v>1298</v>
      </c>
      <c r="F917" s="5" t="s">
        <v>1427</v>
      </c>
      <c r="G917" s="52" t="s">
        <v>1842</v>
      </c>
      <c r="H917" s="15">
        <v>6.79</v>
      </c>
      <c r="I917" s="15">
        <v>5.6356999999999999</v>
      </c>
      <c r="J917" s="16">
        <f t="shared" si="14"/>
        <v>0</v>
      </c>
    </row>
    <row r="918" spans="1:10" x14ac:dyDescent="0.3">
      <c r="A918" s="14"/>
      <c r="B918" s="5" t="s">
        <v>874</v>
      </c>
      <c r="C918" s="5" t="s">
        <v>29</v>
      </c>
      <c r="D918" s="3" t="s">
        <v>165</v>
      </c>
      <c r="E918" s="3">
        <v>1287</v>
      </c>
      <c r="F918" s="5" t="s">
        <v>1426</v>
      </c>
      <c r="G918" s="52" t="s">
        <v>1842</v>
      </c>
      <c r="H918" s="15">
        <v>5.99</v>
      </c>
      <c r="I918" s="15">
        <v>4.9717000000000002</v>
      </c>
      <c r="J918" s="16">
        <f t="shared" si="14"/>
        <v>0</v>
      </c>
    </row>
    <row r="919" spans="1:10" x14ac:dyDescent="0.3">
      <c r="A919" s="14"/>
      <c r="B919" s="5" t="s">
        <v>874</v>
      </c>
      <c r="C919" s="5" t="s">
        <v>29</v>
      </c>
      <c r="D919" s="3" t="s">
        <v>115</v>
      </c>
      <c r="E919" s="3">
        <v>16227</v>
      </c>
      <c r="F919" s="5" t="s">
        <v>1725</v>
      </c>
      <c r="G919" s="52" t="s">
        <v>1842</v>
      </c>
      <c r="H919" s="15">
        <v>7.99</v>
      </c>
      <c r="I919" s="15">
        <v>6.6316999999999995</v>
      </c>
      <c r="J919" s="16">
        <f t="shared" si="14"/>
        <v>0</v>
      </c>
    </row>
    <row r="920" spans="1:10" x14ac:dyDescent="0.3">
      <c r="A920" s="14"/>
      <c r="B920" s="5" t="s">
        <v>874</v>
      </c>
      <c r="C920" s="5" t="s">
        <v>12</v>
      </c>
      <c r="D920" s="3" t="s">
        <v>127</v>
      </c>
      <c r="E920" s="3">
        <v>6351</v>
      </c>
      <c r="F920" s="5" t="s">
        <v>1713</v>
      </c>
      <c r="G920" s="52" t="s">
        <v>1842</v>
      </c>
      <c r="H920" s="15">
        <v>9.49</v>
      </c>
      <c r="I920" s="15">
        <v>7.8766999999999996</v>
      </c>
      <c r="J920" s="16">
        <f t="shared" si="14"/>
        <v>0</v>
      </c>
    </row>
    <row r="921" spans="1:10" x14ac:dyDescent="0.3">
      <c r="A921" s="14"/>
      <c r="B921" s="5" t="s">
        <v>874</v>
      </c>
      <c r="C921" s="5" t="s">
        <v>29</v>
      </c>
      <c r="D921" s="3" t="s">
        <v>533</v>
      </c>
      <c r="E921" s="3">
        <v>19459</v>
      </c>
      <c r="F921" s="5" t="s">
        <v>1728</v>
      </c>
      <c r="G921" s="52" t="s">
        <v>1842</v>
      </c>
      <c r="H921" s="15">
        <v>11.99</v>
      </c>
      <c r="I921" s="15">
        <v>9.9516999999999989</v>
      </c>
      <c r="J921" s="16">
        <f t="shared" si="14"/>
        <v>0</v>
      </c>
    </row>
    <row r="922" spans="1:10" x14ac:dyDescent="0.3">
      <c r="A922" s="17"/>
      <c r="B922" s="5" t="s">
        <v>874</v>
      </c>
      <c r="C922" s="2" t="s">
        <v>12</v>
      </c>
      <c r="D922" s="7" t="s">
        <v>123</v>
      </c>
      <c r="E922" s="5">
        <v>406</v>
      </c>
      <c r="F922" s="5" t="s">
        <v>1703</v>
      </c>
      <c r="G922" s="52" t="s">
        <v>1842</v>
      </c>
      <c r="H922" s="8">
        <v>19.989999999999998</v>
      </c>
      <c r="I922" s="15">
        <v>16.591699999999999</v>
      </c>
      <c r="J922" s="16">
        <f t="shared" si="14"/>
        <v>0</v>
      </c>
    </row>
    <row r="923" spans="1:10" x14ac:dyDescent="0.3">
      <c r="A923" s="14"/>
      <c r="B923" s="5" t="s">
        <v>874</v>
      </c>
      <c r="C923" s="5" t="s">
        <v>29</v>
      </c>
      <c r="D923" s="3" t="s">
        <v>537</v>
      </c>
      <c r="E923" s="3">
        <v>124905</v>
      </c>
      <c r="F923" s="5" t="s">
        <v>1762</v>
      </c>
      <c r="G923" s="52" t="s">
        <v>1842</v>
      </c>
      <c r="H923" s="15">
        <v>18.989999999999998</v>
      </c>
      <c r="I923" s="15">
        <v>15.761699999999998</v>
      </c>
      <c r="J923" s="16">
        <f t="shared" si="14"/>
        <v>0</v>
      </c>
    </row>
    <row r="924" spans="1:10" x14ac:dyDescent="0.3">
      <c r="A924" s="17"/>
      <c r="B924" s="5" t="s">
        <v>874</v>
      </c>
      <c r="C924" s="2" t="s">
        <v>29</v>
      </c>
      <c r="D924" s="7" t="s">
        <v>118</v>
      </c>
      <c r="E924" s="5">
        <v>24792</v>
      </c>
      <c r="F924" s="5" t="s">
        <v>1737</v>
      </c>
      <c r="G924" s="52" t="s">
        <v>1842</v>
      </c>
      <c r="H924" s="8">
        <v>17.989999999999998</v>
      </c>
      <c r="I924" s="15">
        <v>14.931699999999998</v>
      </c>
      <c r="J924" s="16">
        <f t="shared" si="14"/>
        <v>0</v>
      </c>
    </row>
    <row r="925" spans="1:10" x14ac:dyDescent="0.3">
      <c r="A925" s="17"/>
      <c r="B925" s="5" t="s">
        <v>874</v>
      </c>
      <c r="C925" s="2" t="s">
        <v>12</v>
      </c>
      <c r="D925" s="7" t="s">
        <v>128</v>
      </c>
      <c r="E925" s="5">
        <v>6348</v>
      </c>
      <c r="F925" s="5" t="s">
        <v>1711</v>
      </c>
      <c r="G925" s="52" t="s">
        <v>1842</v>
      </c>
      <c r="H925" s="8">
        <v>24.59</v>
      </c>
      <c r="I925" s="15">
        <v>20.409699999999997</v>
      </c>
      <c r="J925" s="16">
        <f t="shared" si="14"/>
        <v>0</v>
      </c>
    </row>
    <row r="926" spans="1:10" x14ac:dyDescent="0.3">
      <c r="A926" s="14"/>
      <c r="B926" s="5" t="s">
        <v>874</v>
      </c>
      <c r="C926" s="5" t="s">
        <v>29</v>
      </c>
      <c r="D926" s="3" t="s">
        <v>536</v>
      </c>
      <c r="E926" s="3">
        <v>909149</v>
      </c>
      <c r="F926" s="5" t="s">
        <v>1807</v>
      </c>
      <c r="G926" s="52" t="s">
        <v>1842</v>
      </c>
      <c r="H926" s="15">
        <v>13.99</v>
      </c>
      <c r="I926" s="15">
        <v>11.611699999999999</v>
      </c>
      <c r="J926" s="16">
        <f t="shared" si="14"/>
        <v>0</v>
      </c>
    </row>
    <row r="927" spans="1:10" x14ac:dyDescent="0.3">
      <c r="A927" s="14"/>
      <c r="B927" s="5" t="s">
        <v>874</v>
      </c>
      <c r="C927" s="5" t="s">
        <v>29</v>
      </c>
      <c r="D927" s="3" t="s">
        <v>531</v>
      </c>
      <c r="E927" s="3">
        <v>909121</v>
      </c>
      <c r="F927" s="5" t="s">
        <v>1806</v>
      </c>
      <c r="G927" s="52" t="s">
        <v>1842</v>
      </c>
      <c r="H927" s="15">
        <v>7.49</v>
      </c>
      <c r="I927" s="15">
        <v>6.2166999999999994</v>
      </c>
      <c r="J927" s="16">
        <f t="shared" si="14"/>
        <v>0</v>
      </c>
    </row>
    <row r="928" spans="1:10" x14ac:dyDescent="0.3">
      <c r="A928" s="17"/>
      <c r="B928" s="5" t="s">
        <v>874</v>
      </c>
      <c r="C928" s="2" t="s">
        <v>12</v>
      </c>
      <c r="D928" s="7" t="s">
        <v>125</v>
      </c>
      <c r="E928" s="5">
        <v>42333</v>
      </c>
      <c r="F928" s="5" t="s">
        <v>1747</v>
      </c>
      <c r="G928" s="52" t="s">
        <v>1842</v>
      </c>
      <c r="H928" s="8">
        <v>20.99</v>
      </c>
      <c r="I928" s="15">
        <v>17.421699999999998</v>
      </c>
      <c r="J928" s="16">
        <f t="shared" si="14"/>
        <v>0</v>
      </c>
    </row>
    <row r="929" spans="1:10" x14ac:dyDescent="0.3">
      <c r="A929" s="14"/>
      <c r="B929" s="5" t="s">
        <v>874</v>
      </c>
      <c r="C929" s="5" t="s">
        <v>29</v>
      </c>
      <c r="D929" s="3" t="s">
        <v>534</v>
      </c>
      <c r="E929" s="3">
        <v>20271</v>
      </c>
      <c r="F929" s="5" t="s">
        <v>1730</v>
      </c>
      <c r="G929" s="52" t="s">
        <v>1842</v>
      </c>
      <c r="H929" s="15">
        <v>15.99</v>
      </c>
      <c r="I929" s="15">
        <v>13.271699999999999</v>
      </c>
      <c r="J929" s="16">
        <f t="shared" si="14"/>
        <v>0</v>
      </c>
    </row>
    <row r="930" spans="1:10" x14ac:dyDescent="0.3">
      <c r="A930" s="17"/>
      <c r="B930" s="5" t="s">
        <v>874</v>
      </c>
      <c r="C930" s="2" t="s">
        <v>29</v>
      </c>
      <c r="D930" s="7" t="s">
        <v>126</v>
      </c>
      <c r="E930" s="5">
        <v>62333</v>
      </c>
      <c r="F930" s="5" t="s">
        <v>1759</v>
      </c>
      <c r="G930" s="52" t="s">
        <v>1842</v>
      </c>
      <c r="H930" s="8">
        <v>20.99</v>
      </c>
      <c r="I930" s="15">
        <v>17.421699999999998</v>
      </c>
      <c r="J930" s="16">
        <f t="shared" si="14"/>
        <v>0</v>
      </c>
    </row>
    <row r="931" spans="1:10" x14ac:dyDescent="0.3">
      <c r="A931" s="14"/>
      <c r="B931" s="5" t="s">
        <v>874</v>
      </c>
      <c r="C931" s="5" t="s">
        <v>29</v>
      </c>
      <c r="D931" s="3" t="s">
        <v>539</v>
      </c>
      <c r="E931" s="3">
        <v>51258305</v>
      </c>
      <c r="F931" s="5" t="s">
        <v>1808</v>
      </c>
      <c r="G931" s="52" t="s">
        <v>1842</v>
      </c>
      <c r="H931" s="15">
        <v>24.99</v>
      </c>
      <c r="I931" s="15">
        <v>20.741699999999998</v>
      </c>
      <c r="J931" s="16">
        <f t="shared" si="14"/>
        <v>0</v>
      </c>
    </row>
    <row r="932" spans="1:10" x14ac:dyDescent="0.3">
      <c r="A932" s="14"/>
      <c r="B932" s="5" t="s">
        <v>874</v>
      </c>
      <c r="C932" s="5" t="s">
        <v>29</v>
      </c>
      <c r="D932" s="3" t="s">
        <v>532</v>
      </c>
      <c r="E932" s="3">
        <v>30675</v>
      </c>
      <c r="F932" s="5" t="s">
        <v>1740</v>
      </c>
      <c r="G932" s="52" t="s">
        <v>1842</v>
      </c>
      <c r="H932" s="15">
        <v>6.59</v>
      </c>
      <c r="I932" s="15">
        <v>5.4696999999999996</v>
      </c>
      <c r="J932" s="16">
        <f t="shared" si="14"/>
        <v>0</v>
      </c>
    </row>
    <row r="933" spans="1:10" x14ac:dyDescent="0.3">
      <c r="A933" s="14"/>
      <c r="B933" s="5" t="s">
        <v>874</v>
      </c>
      <c r="C933" s="5" t="s">
        <v>29</v>
      </c>
      <c r="D933" s="3" t="s">
        <v>117</v>
      </c>
      <c r="E933" s="3">
        <v>126311</v>
      </c>
      <c r="F933" s="5" t="s">
        <v>1205</v>
      </c>
      <c r="G933" s="52" t="s">
        <v>1842</v>
      </c>
      <c r="H933" s="15">
        <v>9.49</v>
      </c>
      <c r="I933" s="15">
        <v>7.8766999999999996</v>
      </c>
      <c r="J933" s="16">
        <f t="shared" si="14"/>
        <v>0</v>
      </c>
    </row>
    <row r="934" spans="1:10" x14ac:dyDescent="0.3">
      <c r="A934" s="14"/>
      <c r="B934" s="5" t="s">
        <v>874</v>
      </c>
      <c r="C934" s="5" t="s">
        <v>29</v>
      </c>
      <c r="D934" s="3" t="s">
        <v>119</v>
      </c>
      <c r="E934" s="3">
        <v>126290</v>
      </c>
      <c r="F934" s="5" t="s">
        <v>940</v>
      </c>
      <c r="G934" s="52" t="s">
        <v>1842</v>
      </c>
      <c r="H934" s="15">
        <v>17.989999999999998</v>
      </c>
      <c r="I934" s="15">
        <v>14.931699999999998</v>
      </c>
      <c r="J934" s="16">
        <f t="shared" si="14"/>
        <v>0</v>
      </c>
    </row>
    <row r="935" spans="1:10" x14ac:dyDescent="0.3">
      <c r="A935" s="14"/>
      <c r="B935" s="5" t="s">
        <v>874</v>
      </c>
      <c r="C935" s="5" t="s">
        <v>12</v>
      </c>
      <c r="D935" s="3" t="s">
        <v>120</v>
      </c>
      <c r="E935" s="3">
        <v>8833</v>
      </c>
      <c r="F935" s="5" t="s">
        <v>893</v>
      </c>
      <c r="G935" s="52" t="s">
        <v>1842</v>
      </c>
      <c r="H935" s="15">
        <v>23.59</v>
      </c>
      <c r="I935" s="15">
        <v>19.579699999999999</v>
      </c>
      <c r="J935" s="16">
        <f t="shared" si="14"/>
        <v>0</v>
      </c>
    </row>
    <row r="936" spans="1:10" x14ac:dyDescent="0.3">
      <c r="A936" s="14"/>
      <c r="B936" s="5" t="s">
        <v>874</v>
      </c>
      <c r="C936" s="5" t="s">
        <v>29</v>
      </c>
      <c r="D936" s="3" t="s">
        <v>122</v>
      </c>
      <c r="E936" s="3">
        <v>126337</v>
      </c>
      <c r="F936" s="5" t="s">
        <v>1206</v>
      </c>
      <c r="G936" s="52" t="s">
        <v>1842</v>
      </c>
      <c r="H936" s="15">
        <v>16.79</v>
      </c>
      <c r="I936" s="15">
        <v>13.935699999999999</v>
      </c>
      <c r="J936" s="16">
        <f t="shared" si="14"/>
        <v>0</v>
      </c>
    </row>
    <row r="937" spans="1:10" x14ac:dyDescent="0.3">
      <c r="A937" s="14"/>
      <c r="B937" s="5" t="s">
        <v>1195</v>
      </c>
      <c r="C937" s="5" t="s">
        <v>29</v>
      </c>
      <c r="D937" s="3" t="s">
        <v>691</v>
      </c>
      <c r="E937" s="3">
        <v>56245</v>
      </c>
      <c r="F937" s="5" t="s">
        <v>1755</v>
      </c>
      <c r="G937" s="52" t="s">
        <v>1842</v>
      </c>
      <c r="H937" s="15">
        <v>31.99</v>
      </c>
      <c r="I937" s="15">
        <v>31.99</v>
      </c>
      <c r="J937" s="16">
        <f t="shared" si="14"/>
        <v>0</v>
      </c>
    </row>
    <row r="938" spans="1:10" x14ac:dyDescent="0.3">
      <c r="A938" s="17"/>
      <c r="B938" s="5" t="s">
        <v>956</v>
      </c>
      <c r="C938" s="2" t="s">
        <v>39</v>
      </c>
      <c r="D938" s="3" t="s">
        <v>105</v>
      </c>
      <c r="E938" s="5">
        <v>243155</v>
      </c>
      <c r="F938" s="5" t="s">
        <v>971</v>
      </c>
      <c r="G938" s="52" t="s">
        <v>1842</v>
      </c>
      <c r="H938" s="8">
        <v>19.989999999999998</v>
      </c>
      <c r="I938" s="15">
        <v>18.990499999999997</v>
      </c>
      <c r="J938" s="16">
        <f t="shared" si="14"/>
        <v>0</v>
      </c>
    </row>
    <row r="939" spans="1:10" x14ac:dyDescent="0.3">
      <c r="A939" s="17"/>
      <c r="B939" s="5" t="s">
        <v>956</v>
      </c>
      <c r="C939" s="2" t="s">
        <v>39</v>
      </c>
      <c r="D939" s="3" t="s">
        <v>106</v>
      </c>
      <c r="E939" s="5">
        <v>243156</v>
      </c>
      <c r="F939" s="5" t="s">
        <v>1798</v>
      </c>
      <c r="G939" s="52" t="s">
        <v>1842</v>
      </c>
      <c r="H939" s="8">
        <v>20.99</v>
      </c>
      <c r="I939" s="15">
        <v>19.940499999999997</v>
      </c>
      <c r="J939" s="16">
        <f t="shared" si="14"/>
        <v>0</v>
      </c>
    </row>
    <row r="940" spans="1:10" x14ac:dyDescent="0.3">
      <c r="A940" s="17"/>
      <c r="B940" s="5" t="s">
        <v>956</v>
      </c>
      <c r="C940" s="2" t="s">
        <v>39</v>
      </c>
      <c r="D940" s="3" t="s">
        <v>108</v>
      </c>
      <c r="E940" s="5">
        <v>243159</v>
      </c>
      <c r="F940" s="5" t="s">
        <v>972</v>
      </c>
      <c r="G940" s="52" t="s">
        <v>1842</v>
      </c>
      <c r="H940" s="8">
        <v>21.59</v>
      </c>
      <c r="I940" s="15">
        <v>20.5105</v>
      </c>
      <c r="J940" s="16">
        <f t="shared" si="14"/>
        <v>0</v>
      </c>
    </row>
    <row r="941" spans="1:10" x14ac:dyDescent="0.3">
      <c r="A941" s="17"/>
      <c r="B941" s="5" t="s">
        <v>956</v>
      </c>
      <c r="C941" s="2" t="s">
        <v>39</v>
      </c>
      <c r="D941" s="3" t="s">
        <v>110</v>
      </c>
      <c r="E941" s="5">
        <v>243161</v>
      </c>
      <c r="F941" s="5" t="s">
        <v>973</v>
      </c>
      <c r="G941" s="52" t="s">
        <v>1842</v>
      </c>
      <c r="H941" s="8">
        <v>31.99</v>
      </c>
      <c r="I941" s="15">
        <v>30.390499999999996</v>
      </c>
      <c r="J941" s="16">
        <f t="shared" si="14"/>
        <v>0</v>
      </c>
    </row>
    <row r="942" spans="1:10" x14ac:dyDescent="0.3">
      <c r="A942" s="17"/>
      <c r="B942" s="5" t="s">
        <v>956</v>
      </c>
      <c r="C942" s="2" t="s">
        <v>39</v>
      </c>
      <c r="D942" s="3" t="s">
        <v>107</v>
      </c>
      <c r="E942" s="5">
        <v>243148</v>
      </c>
      <c r="F942" s="5" t="s">
        <v>1797</v>
      </c>
      <c r="G942" s="52" t="s">
        <v>1842</v>
      </c>
      <c r="H942" s="8">
        <v>16.59</v>
      </c>
      <c r="I942" s="15">
        <v>15.760499999999999</v>
      </c>
      <c r="J942" s="16">
        <f t="shared" si="14"/>
        <v>0</v>
      </c>
    </row>
    <row r="943" spans="1:10" x14ac:dyDescent="0.3">
      <c r="A943" s="17"/>
      <c r="B943" s="5" t="s">
        <v>956</v>
      </c>
      <c r="C943" s="2" t="s">
        <v>39</v>
      </c>
      <c r="D943" s="3" t="s">
        <v>109</v>
      </c>
      <c r="E943" s="5">
        <v>243151</v>
      </c>
      <c r="F943" s="5" t="s">
        <v>331</v>
      </c>
      <c r="G943" s="52" t="s">
        <v>1842</v>
      </c>
      <c r="H943" s="8">
        <v>16.79</v>
      </c>
      <c r="I943" s="15">
        <v>15.950499999999998</v>
      </c>
      <c r="J943" s="16">
        <f t="shared" si="14"/>
        <v>0</v>
      </c>
    </row>
    <row r="944" spans="1:10" x14ac:dyDescent="0.3">
      <c r="A944" s="17"/>
      <c r="B944" s="5" t="s">
        <v>956</v>
      </c>
      <c r="C944" s="2" t="s">
        <v>39</v>
      </c>
      <c r="D944" s="3" t="s">
        <v>104</v>
      </c>
      <c r="E944" s="5">
        <v>243154</v>
      </c>
      <c r="F944" s="5" t="s">
        <v>330</v>
      </c>
      <c r="G944" s="52" t="s">
        <v>1842</v>
      </c>
      <c r="H944" s="8">
        <v>19.59</v>
      </c>
      <c r="I944" s="15">
        <v>18.610499999999998</v>
      </c>
      <c r="J944" s="16">
        <f t="shared" si="14"/>
        <v>0</v>
      </c>
    </row>
    <row r="945" spans="1:10" x14ac:dyDescent="0.3">
      <c r="A945" s="14"/>
      <c r="B945" s="5" t="s">
        <v>956</v>
      </c>
      <c r="C945" s="5" t="s">
        <v>39</v>
      </c>
      <c r="D945" s="3" t="s">
        <v>769</v>
      </c>
      <c r="E945" s="3">
        <v>191843</v>
      </c>
      <c r="F945" s="5" t="s">
        <v>770</v>
      </c>
      <c r="G945" s="52" t="s">
        <v>1842</v>
      </c>
      <c r="H945" s="15">
        <v>4.49</v>
      </c>
      <c r="I945" s="15">
        <v>4.2655000000000003</v>
      </c>
      <c r="J945" s="16">
        <f t="shared" si="14"/>
        <v>0</v>
      </c>
    </row>
    <row r="946" spans="1:10" x14ac:dyDescent="0.3">
      <c r="A946" s="14"/>
      <c r="B946" s="5" t="s">
        <v>956</v>
      </c>
      <c r="C946" s="5" t="s">
        <v>32</v>
      </c>
      <c r="D946" s="3" t="s">
        <v>778</v>
      </c>
      <c r="E946" s="3">
        <v>36238</v>
      </c>
      <c r="F946" s="5" t="s">
        <v>779</v>
      </c>
      <c r="G946" s="52" t="s">
        <v>1842</v>
      </c>
      <c r="H946" s="15">
        <v>29.99</v>
      </c>
      <c r="I946" s="15">
        <v>28.490499999999997</v>
      </c>
      <c r="J946" s="16">
        <f t="shared" si="14"/>
        <v>0</v>
      </c>
    </row>
    <row r="947" spans="1:10" x14ac:dyDescent="0.3">
      <c r="A947" s="14"/>
      <c r="B947" s="5" t="s">
        <v>956</v>
      </c>
      <c r="C947" s="5" t="s">
        <v>39</v>
      </c>
      <c r="D947" s="3" t="s">
        <v>776</v>
      </c>
      <c r="E947" s="3">
        <v>9291</v>
      </c>
      <c r="F947" s="5" t="s">
        <v>995</v>
      </c>
      <c r="G947" s="52" t="s">
        <v>1842</v>
      </c>
      <c r="H947" s="15">
        <v>8.99</v>
      </c>
      <c r="I947" s="15">
        <v>8.5404999999999998</v>
      </c>
      <c r="J947" s="16">
        <f t="shared" si="14"/>
        <v>0</v>
      </c>
    </row>
    <row r="948" spans="1:10" x14ac:dyDescent="0.3">
      <c r="A948" s="14"/>
      <c r="B948" s="5" t="s">
        <v>956</v>
      </c>
      <c r="C948" s="5" t="s">
        <v>32</v>
      </c>
      <c r="D948" s="3" t="s">
        <v>781</v>
      </c>
      <c r="E948" s="3">
        <v>223564</v>
      </c>
      <c r="F948" s="5" t="s">
        <v>1788</v>
      </c>
      <c r="G948" s="52" t="s">
        <v>1842</v>
      </c>
      <c r="H948" s="15">
        <v>149.99</v>
      </c>
      <c r="I948" s="15">
        <v>142.4905</v>
      </c>
      <c r="J948" s="16">
        <f t="shared" si="14"/>
        <v>0</v>
      </c>
    </row>
    <row r="949" spans="1:10" x14ac:dyDescent="0.3">
      <c r="A949" s="14"/>
      <c r="B949" s="5" t="s">
        <v>956</v>
      </c>
      <c r="C949" s="5" t="s">
        <v>32</v>
      </c>
      <c r="D949" s="3" t="s">
        <v>777</v>
      </c>
      <c r="E949" s="3">
        <v>59890</v>
      </c>
      <c r="F949" s="5" t="s">
        <v>1757</v>
      </c>
      <c r="G949" s="52" t="s">
        <v>1842</v>
      </c>
      <c r="H949" s="15">
        <v>58.99</v>
      </c>
      <c r="I949" s="15">
        <v>56.040500000000002</v>
      </c>
      <c r="J949" s="16">
        <f t="shared" si="14"/>
        <v>0</v>
      </c>
    </row>
    <row r="950" spans="1:10" x14ac:dyDescent="0.3">
      <c r="A950" s="14"/>
      <c r="B950" s="5" t="s">
        <v>956</v>
      </c>
      <c r="C950" s="5" t="s">
        <v>32</v>
      </c>
      <c r="D950" s="3" t="s">
        <v>171</v>
      </c>
      <c r="E950" s="3">
        <v>206754</v>
      </c>
      <c r="F950" s="5" t="s">
        <v>1782</v>
      </c>
      <c r="G950" s="52" t="s">
        <v>1842</v>
      </c>
      <c r="H950" s="15">
        <v>179.99</v>
      </c>
      <c r="I950" s="15">
        <v>170.9905</v>
      </c>
      <c r="J950" s="16">
        <f t="shared" si="14"/>
        <v>0</v>
      </c>
    </row>
    <row r="951" spans="1:10" ht="15" thickBot="1" x14ac:dyDescent="0.35">
      <c r="A951" s="14"/>
      <c r="B951" s="5" t="s">
        <v>1202</v>
      </c>
      <c r="C951" s="5" t="s">
        <v>85</v>
      </c>
      <c r="D951" s="3" t="s">
        <v>669</v>
      </c>
      <c r="E951" s="3">
        <v>65745</v>
      </c>
      <c r="F951" s="5" t="s">
        <v>670</v>
      </c>
      <c r="G951" s="52" t="s">
        <v>1842</v>
      </c>
      <c r="H951" s="15">
        <v>34.99</v>
      </c>
      <c r="I951" s="15">
        <v>29.041699999999999</v>
      </c>
      <c r="J951" s="16">
        <f t="shared" si="14"/>
        <v>0</v>
      </c>
    </row>
    <row r="952" spans="1:10" s="6" customFormat="1" ht="18.600000000000001" thickBot="1" x14ac:dyDescent="0.4">
      <c r="A952" s="18" t="s">
        <v>1702</v>
      </c>
      <c r="B952" s="33"/>
      <c r="C952" s="33"/>
      <c r="D952" s="33"/>
      <c r="E952" s="33"/>
      <c r="F952" s="33"/>
      <c r="G952" s="51"/>
      <c r="H952" s="33"/>
      <c r="I952" s="33"/>
      <c r="J952" s="43">
        <f>SUM(J13:J951)</f>
        <v>0</v>
      </c>
    </row>
  </sheetData>
  <autoFilter ref="A12:J952" xr:uid="{00000000-0001-0000-0000-000000000000}"/>
  <sortState xmlns:xlrd2="http://schemas.microsoft.com/office/spreadsheetml/2017/richdata2" ref="A13:J317">
    <sortCondition ref="B13:B317"/>
    <sortCondition ref="F13:F317"/>
  </sortState>
  <mergeCells count="14">
    <mergeCell ref="A6:E6"/>
    <mergeCell ref="A8:E8"/>
    <mergeCell ref="A9:E9"/>
    <mergeCell ref="A10:E10"/>
    <mergeCell ref="H10:J10"/>
    <mergeCell ref="H6:J6"/>
    <mergeCell ref="H7:J7"/>
    <mergeCell ref="H8:J8"/>
    <mergeCell ref="H9:J9"/>
    <mergeCell ref="A2:I2"/>
    <mergeCell ref="A3:I3"/>
    <mergeCell ref="A4:I4"/>
    <mergeCell ref="H5:J5"/>
    <mergeCell ref="A5:E5"/>
  </mergeCells>
  <conditionalFormatting sqref="D953:D1048576 D1:D951">
    <cfRule type="duplicateValues" dxfId="1" priority="2"/>
  </conditionalFormatting>
  <conditionalFormatting sqref="E953:E1048576 E1:E951">
    <cfRule type="duplicateValues" dxfId="0" priority="1"/>
  </conditionalFormatting>
  <pageMargins left="0.7" right="0.7" top="0.75" bottom="0.75" header="0.3" footer="0.3"/>
  <pageSetup scale="41" fitToHeight="0" orientation="portrait" r:id="rId1"/>
  <headerFooter>
    <oddFooter>&amp;R&amp;"-,Italic"&amp;10*Pricing good through 12/31/18</oddFooter>
  </headerFooter>
  <rowBreaks count="5" manualBreakCount="5">
    <brk id="33" max="7" man="1"/>
    <brk id="66" max="7" man="1"/>
    <brk id="296" max="7" man="1"/>
    <brk id="651" max="7" man="1"/>
    <brk id="822"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TRF</vt:lpstr>
      <vt:lpstr>TRF!Print_Area</vt:lpstr>
      <vt:lpstr>TRF!Print_Titles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Cejvan, Samra</cp:lastModifiedBy>
  <cp:lastPrinted>2020-10-09T18:07:34Z</cp:lastPrinted>
  <dcterms:created xsi:type="dcterms:W3CDTF">2018-02-28T14:53:14Z</dcterms:created>
  <dcterms:modified xsi:type="dcterms:W3CDTF">2023-05-01T19:54:58Z</dcterms:modified>
</cp:coreProperties>
</file>